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8" windowWidth="19068" windowHeight="8100" tabRatio="803"/>
  </bookViews>
  <sheets>
    <sheet name="１金融" sheetId="2" r:id="rId1"/>
    <sheet name="（1）小口事業資金融資あっせん事業" sheetId="1" r:id="rId2"/>
    <sheet name="（2）特定小口事業資金融資あっせん事業" sheetId="3" r:id="rId3"/>
    <sheet name="（3）不況対策緊急資金融資あっせん事業" sheetId="4" r:id="rId4"/>
    <sheet name="（4）特定不況対策緊急資金融資あっせん事業" sheetId="5" r:id="rId5"/>
    <sheet name="（5）倒産件数" sheetId="6" r:id="rId6"/>
    <sheet name="（6）創業資金融資あっせん事業" sheetId="7" r:id="rId7"/>
    <sheet name="２　経済" sheetId="10" r:id="rId8"/>
    <sheet name="（1）消費者活動センター利用状況" sheetId="11" r:id="rId9"/>
    <sheet name="（2）たばこ消費量" sheetId="12" r:id="rId10"/>
    <sheet name="（3）酒類消費量" sheetId="13" r:id="rId11"/>
    <sheet name="３　労働" sheetId="14" r:id="rId12"/>
    <sheet name="（1）一般職業紹介状況" sheetId="15" r:id="rId13"/>
    <sheet name="（2）産業別求人・充足数（一般）" sheetId="16" r:id="rId14"/>
    <sheet name="（3）勤労者福祉サービスセンター事業実績" sheetId="26" r:id="rId15"/>
    <sheet name="（4）シルバー人材センター事業実績" sheetId="29" r:id="rId16"/>
  </sheets>
  <calcPr calcId="162913"/>
</workbook>
</file>

<file path=xl/calcChain.xml><?xml version="1.0" encoding="utf-8"?>
<calcChain xmlns="http://schemas.openxmlformats.org/spreadsheetml/2006/main">
  <c r="G15" i="13" l="1"/>
  <c r="F15" i="13"/>
  <c r="E15" i="13"/>
  <c r="D15" i="13"/>
  <c r="C15" i="13"/>
  <c r="G12" i="13"/>
  <c r="F12" i="13"/>
  <c r="E12" i="13"/>
  <c r="D12" i="13"/>
  <c r="C12" i="13"/>
  <c r="G7" i="13"/>
  <c r="F7" i="13"/>
  <c r="E7" i="13"/>
  <c r="D7" i="13"/>
  <c r="C7" i="13"/>
</calcChain>
</file>

<file path=xl/sharedStrings.xml><?xml version="1.0" encoding="utf-8"?>
<sst xmlns="http://schemas.openxmlformats.org/spreadsheetml/2006/main" count="342" uniqueCount="186">
  <si>
    <t>単位：金額＝万円</t>
  </si>
  <si>
    <t>年度</t>
  </si>
  <si>
    <t>あっせん申請</t>
  </si>
  <si>
    <t>資料：生活環境部生活経済課</t>
  </si>
  <si>
    <t>(2)　特定小口事業資金融資あっせん事業</t>
    <rPh sb="4" eb="6">
      <t>トクテイ</t>
    </rPh>
    <phoneticPr fontId="3"/>
  </si>
  <si>
    <t>(4)　特定不況対策緊急資金融資あっせん事業</t>
    <rPh sb="4" eb="6">
      <t>トクテイ</t>
    </rPh>
    <phoneticPr fontId="3"/>
  </si>
  <si>
    <t>運転資金</t>
    <rPh sb="0" eb="2">
      <t>ウンテン</t>
    </rPh>
    <rPh sb="2" eb="4">
      <t>シキン</t>
    </rPh>
    <phoneticPr fontId="3"/>
  </si>
  <si>
    <t>(5)　倒産件数</t>
    <rPh sb="4" eb="6">
      <t>トウサン</t>
    </rPh>
    <rPh sb="6" eb="8">
      <t>ケンスウ</t>
    </rPh>
    <phoneticPr fontId="3"/>
  </si>
  <si>
    <t>単位：金額＝百万円</t>
    <rPh sb="0" eb="2">
      <t>タンイ</t>
    </rPh>
    <rPh sb="3" eb="5">
      <t>キンガク</t>
    </rPh>
    <rPh sb="6" eb="7">
      <t>ヒャク</t>
    </rPh>
    <rPh sb="7" eb="9">
      <t>マンエン</t>
    </rPh>
    <phoneticPr fontId="3"/>
  </si>
  <si>
    <t>年</t>
    <rPh sb="0" eb="1">
      <t>ネン</t>
    </rPh>
    <phoneticPr fontId="3"/>
  </si>
  <si>
    <t>倒産件数</t>
    <rPh sb="0" eb="2">
      <t>トウサン</t>
    </rPh>
    <rPh sb="2" eb="4">
      <t>ケンスウ</t>
    </rPh>
    <phoneticPr fontId="3"/>
  </si>
  <si>
    <t>負債総額</t>
    <rPh sb="0" eb="2">
      <t>フサイ</t>
    </rPh>
    <rPh sb="2" eb="4">
      <t>ソウガク</t>
    </rPh>
    <phoneticPr fontId="3"/>
  </si>
  <si>
    <t>※ 負債残高1,000万円以上の企業の倒産件数</t>
    <rPh sb="2" eb="4">
      <t>フサイ</t>
    </rPh>
    <rPh sb="4" eb="6">
      <t>ザンダカ</t>
    </rPh>
    <rPh sb="11" eb="12">
      <t>マン</t>
    </rPh>
    <rPh sb="12" eb="13">
      <t>エン</t>
    </rPh>
    <rPh sb="13" eb="15">
      <t>イジョウ</t>
    </rPh>
    <rPh sb="16" eb="18">
      <t>キギョウ</t>
    </rPh>
    <rPh sb="19" eb="21">
      <t>トウサン</t>
    </rPh>
    <rPh sb="21" eb="23">
      <t>ケンスウ</t>
    </rPh>
    <phoneticPr fontId="3"/>
  </si>
  <si>
    <t>資料：生活環境部生活経済課</t>
    <rPh sb="0" eb="2">
      <t>シリョウ</t>
    </rPh>
    <rPh sb="3" eb="5">
      <t>セイカツ</t>
    </rPh>
    <rPh sb="5" eb="8">
      <t>カンキョウブ</t>
    </rPh>
    <rPh sb="8" eb="10">
      <t>セイカツ</t>
    </rPh>
    <rPh sb="10" eb="13">
      <t>ケイザイカ</t>
    </rPh>
    <phoneticPr fontId="3"/>
  </si>
  <si>
    <t>区分</t>
    <rPh sb="0" eb="2">
      <t>クブン</t>
    </rPh>
    <phoneticPr fontId="3"/>
  </si>
  <si>
    <t>その他</t>
    <rPh sb="2" eb="3">
      <t>タ</t>
    </rPh>
    <phoneticPr fontId="3"/>
  </si>
  <si>
    <t>(1)　消費者活動センター利用状況</t>
  </si>
  <si>
    <t>単位：件、人</t>
    <rPh sb="0" eb="2">
      <t>タンイ</t>
    </rPh>
    <rPh sb="3" eb="4">
      <t>ケン</t>
    </rPh>
    <rPh sb="5" eb="6">
      <t>ヒト</t>
    </rPh>
    <phoneticPr fontId="3"/>
  </si>
  <si>
    <t>区分</t>
  </si>
  <si>
    <t>(2)　たばこ消費量</t>
  </si>
  <si>
    <t>単位：本</t>
  </si>
  <si>
    <t>本数</t>
    <rPh sb="0" eb="2">
      <t>ホンスウ</t>
    </rPh>
    <phoneticPr fontId="3"/>
  </si>
  <si>
    <t>資料：市民部市民税課</t>
  </si>
  <si>
    <t>単位：キロリットル</t>
    <rPh sb="0" eb="2">
      <t>タンイ</t>
    </rPh>
    <phoneticPr fontId="3"/>
  </si>
  <si>
    <r>
      <t xml:space="preserve">総数 </t>
    </r>
    <r>
      <rPr>
        <sz val="9"/>
        <rFont val="ＭＳ 明朝"/>
        <family val="1"/>
        <charset val="128"/>
      </rPr>
      <t>注1)</t>
    </r>
    <rPh sb="0" eb="2">
      <t>ソウスウ</t>
    </rPh>
    <rPh sb="3" eb="4">
      <t>チュウ</t>
    </rPh>
    <phoneticPr fontId="3"/>
  </si>
  <si>
    <t>清酒</t>
    <rPh sb="0" eb="2">
      <t>セイシュ</t>
    </rPh>
    <phoneticPr fontId="3"/>
  </si>
  <si>
    <t>合成清酒</t>
    <rPh sb="0" eb="2">
      <t>ゴウセイ</t>
    </rPh>
    <rPh sb="2" eb="4">
      <t>セイシュ</t>
    </rPh>
    <phoneticPr fontId="3"/>
  </si>
  <si>
    <t>焼酎</t>
    <rPh sb="0" eb="2">
      <t>ショウチュウ</t>
    </rPh>
    <phoneticPr fontId="3"/>
  </si>
  <si>
    <t>計</t>
    <rPh sb="0" eb="1">
      <t>ケイ</t>
    </rPh>
    <phoneticPr fontId="3"/>
  </si>
  <si>
    <t>果実酒</t>
    <rPh sb="0" eb="3">
      <t>カジツシュ</t>
    </rPh>
    <phoneticPr fontId="3"/>
  </si>
  <si>
    <t>甘味果実酒</t>
    <rPh sb="0" eb="2">
      <t>カンミ</t>
    </rPh>
    <rPh sb="2" eb="5">
      <t>カジツシュ</t>
    </rPh>
    <phoneticPr fontId="3"/>
  </si>
  <si>
    <t>ウイスキー類</t>
    <rPh sb="5" eb="6">
      <t>ルイ</t>
    </rPh>
    <phoneticPr fontId="3"/>
  </si>
  <si>
    <t>原料用アルコール・スピリッツ</t>
    <rPh sb="0" eb="2">
      <t>ゲンリョウ</t>
    </rPh>
    <rPh sb="2" eb="3">
      <t>ヨウ</t>
    </rPh>
    <phoneticPr fontId="3"/>
  </si>
  <si>
    <t>発泡酒</t>
    <rPh sb="0" eb="3">
      <t>ハッポウシュ</t>
    </rPh>
    <phoneticPr fontId="3"/>
  </si>
  <si>
    <r>
      <t xml:space="preserve">その他 </t>
    </r>
    <r>
      <rPr>
        <sz val="9"/>
        <rFont val="ＭＳ 明朝"/>
        <family val="1"/>
        <charset val="128"/>
      </rPr>
      <t>注2)</t>
    </r>
    <rPh sb="2" eb="3">
      <t>タ</t>
    </rPh>
    <rPh sb="4" eb="5">
      <t>チュウ</t>
    </rPh>
    <phoneticPr fontId="3"/>
  </si>
  <si>
    <t>※ 武蔵野税務署管内３市（武蔵野市、三鷹市、小金井市）の総数</t>
    <rPh sb="2" eb="5">
      <t>ムサシノ</t>
    </rPh>
    <rPh sb="5" eb="8">
      <t>ゼイムショ</t>
    </rPh>
    <rPh sb="8" eb="10">
      <t>カンナイ</t>
    </rPh>
    <rPh sb="11" eb="12">
      <t>シ</t>
    </rPh>
    <rPh sb="13" eb="17">
      <t>ムサシノシ</t>
    </rPh>
    <rPh sb="18" eb="21">
      <t>ミタカシ</t>
    </rPh>
    <rPh sb="22" eb="25">
      <t>コガネイ</t>
    </rPh>
    <rPh sb="25" eb="26">
      <t>シ</t>
    </rPh>
    <rPh sb="28" eb="30">
      <t>ソウスウ</t>
    </rPh>
    <phoneticPr fontId="3"/>
  </si>
  <si>
    <t>注1) 端数調整のため、総数と内訳が合致しない場合がある。</t>
    <rPh sb="0" eb="1">
      <t>チュウ</t>
    </rPh>
    <rPh sb="4" eb="6">
      <t>ハスウ</t>
    </rPh>
    <rPh sb="6" eb="8">
      <t>チョウセイ</t>
    </rPh>
    <rPh sb="12" eb="14">
      <t>ソウスウ</t>
    </rPh>
    <rPh sb="15" eb="17">
      <t>ウチワケ</t>
    </rPh>
    <rPh sb="18" eb="20">
      <t>ガッチ</t>
    </rPh>
    <rPh sb="23" eb="25">
      <t>バアイ</t>
    </rPh>
    <phoneticPr fontId="3"/>
  </si>
  <si>
    <t>注2) 「その他の醸造酒」「粉末酒」「雑酒」の合計値</t>
    <rPh sb="0" eb="1">
      <t>チュウ</t>
    </rPh>
    <rPh sb="7" eb="8">
      <t>タ</t>
    </rPh>
    <rPh sb="9" eb="12">
      <t>ジョウゾウシュ</t>
    </rPh>
    <rPh sb="14" eb="16">
      <t>フンマツ</t>
    </rPh>
    <rPh sb="16" eb="17">
      <t>シュ</t>
    </rPh>
    <rPh sb="19" eb="21">
      <t>ザッシュ</t>
    </rPh>
    <rPh sb="23" eb="26">
      <t>ゴウケイチ</t>
    </rPh>
    <phoneticPr fontId="3"/>
  </si>
  <si>
    <t>資料：武蔵野税務署</t>
    <rPh sb="0" eb="2">
      <t>シリョウ</t>
    </rPh>
    <rPh sb="3" eb="6">
      <t>ムサシノ</t>
    </rPh>
    <rPh sb="6" eb="9">
      <t>ゼイムショ</t>
    </rPh>
    <phoneticPr fontId="3"/>
  </si>
  <si>
    <t>(1)　一般職業紹介状況</t>
  </si>
  <si>
    <t>年度</t>
    <rPh sb="1" eb="2">
      <t>ド</t>
    </rPh>
    <phoneticPr fontId="3"/>
  </si>
  <si>
    <t>男</t>
  </si>
  <si>
    <t>女</t>
  </si>
  <si>
    <t>…</t>
  </si>
  <si>
    <t>※ 数値は三鷹公共職業安定所の取扱数（新規学卒者及びパートタイムを除く）</t>
    <rPh sb="2" eb="4">
      <t>スウチ</t>
    </rPh>
    <rPh sb="5" eb="7">
      <t>ミタカ</t>
    </rPh>
    <rPh sb="7" eb="9">
      <t>コウキョウ</t>
    </rPh>
    <rPh sb="9" eb="11">
      <t>ショクギョウ</t>
    </rPh>
    <rPh sb="11" eb="13">
      <t>アンテイ</t>
    </rPh>
    <rPh sb="13" eb="14">
      <t>ショ</t>
    </rPh>
    <rPh sb="15" eb="17">
      <t>トリアツカイ</t>
    </rPh>
    <rPh sb="17" eb="18">
      <t>スウ</t>
    </rPh>
    <rPh sb="19" eb="21">
      <t>シンキ</t>
    </rPh>
    <rPh sb="21" eb="24">
      <t>ガクソツシャ</t>
    </rPh>
    <rPh sb="24" eb="25">
      <t>オヨ</t>
    </rPh>
    <rPh sb="33" eb="34">
      <t>ノゾ</t>
    </rPh>
    <phoneticPr fontId="3"/>
  </si>
  <si>
    <t>※ 求職申込書の「性別欄」の記載が任意のため、求職・就職・紹介欄の男女の合計は、全数の値とは必ずしも一致しない。</t>
    <rPh sb="2" eb="4">
      <t>キュウショク</t>
    </rPh>
    <rPh sb="4" eb="7">
      <t>モウシコミショ</t>
    </rPh>
    <rPh sb="9" eb="11">
      <t>セイベツ</t>
    </rPh>
    <rPh sb="11" eb="12">
      <t>ラン</t>
    </rPh>
    <rPh sb="14" eb="16">
      <t>キサイ</t>
    </rPh>
    <rPh sb="17" eb="19">
      <t>ニンイ</t>
    </rPh>
    <rPh sb="23" eb="25">
      <t>キュウショク</t>
    </rPh>
    <rPh sb="26" eb="28">
      <t>シュウショク</t>
    </rPh>
    <rPh sb="29" eb="31">
      <t>ショウカイ</t>
    </rPh>
    <rPh sb="31" eb="32">
      <t>ラン</t>
    </rPh>
    <rPh sb="33" eb="35">
      <t>ダンジョ</t>
    </rPh>
    <rPh sb="36" eb="38">
      <t>ゴウケイ</t>
    </rPh>
    <rPh sb="40" eb="41">
      <t>ゼン</t>
    </rPh>
    <rPh sb="41" eb="42">
      <t>スウ</t>
    </rPh>
    <rPh sb="43" eb="44">
      <t>アタイ</t>
    </rPh>
    <phoneticPr fontId="3"/>
  </si>
  <si>
    <t>単位：人</t>
    <rPh sb="0" eb="2">
      <t>タンイ</t>
    </rPh>
    <rPh sb="3" eb="4">
      <t>ヒト</t>
    </rPh>
    <phoneticPr fontId="3"/>
  </si>
  <si>
    <t>計</t>
  </si>
  <si>
    <t>情報
通信業　</t>
    <rPh sb="0" eb="2">
      <t>ジョウホウ</t>
    </rPh>
    <rPh sb="4" eb="5">
      <t>シン</t>
    </rPh>
    <rPh sb="5" eb="6">
      <t>ギョウ</t>
    </rPh>
    <phoneticPr fontId="3"/>
  </si>
  <si>
    <t>運輸・
郵便業</t>
    <rPh sb="0" eb="2">
      <t>ウンユ</t>
    </rPh>
    <rPh sb="4" eb="6">
      <t>ユウビン</t>
    </rPh>
    <rPh sb="6" eb="7">
      <t>ギョウ</t>
    </rPh>
    <phoneticPr fontId="3"/>
  </si>
  <si>
    <t>卸売・
小売業</t>
    <rPh sb="0" eb="2">
      <t>オロシウリ</t>
    </rPh>
    <rPh sb="4" eb="7">
      <t>コウリギョウ</t>
    </rPh>
    <phoneticPr fontId="3"/>
  </si>
  <si>
    <t>金融・
保険業</t>
    <rPh sb="0" eb="2">
      <t>キンユウ</t>
    </rPh>
    <rPh sb="4" eb="6">
      <t>ホケン</t>
    </rPh>
    <rPh sb="6" eb="7">
      <t>ギョウ</t>
    </rPh>
    <phoneticPr fontId="3"/>
  </si>
  <si>
    <t>新規求人数</t>
  </si>
  <si>
    <t>不動産・
物品賃貸業</t>
    <rPh sb="0" eb="3">
      <t>フドウサン</t>
    </rPh>
    <rPh sb="5" eb="7">
      <t>ブッピン</t>
    </rPh>
    <rPh sb="7" eb="9">
      <t>チンタイ</t>
    </rPh>
    <phoneticPr fontId="3"/>
  </si>
  <si>
    <t>宿泊・飲食サービス業</t>
    <rPh sb="3" eb="5">
      <t>インショク</t>
    </rPh>
    <rPh sb="9" eb="10">
      <t>ギョウ</t>
    </rPh>
    <phoneticPr fontId="3"/>
  </si>
  <si>
    <t>医療・
福祉</t>
    <rPh sb="0" eb="2">
      <t>イリョウ</t>
    </rPh>
    <rPh sb="4" eb="6">
      <t>フクシ</t>
    </rPh>
    <phoneticPr fontId="3"/>
  </si>
  <si>
    <t>※ 数値は三鷹公共職業安定所の取扱数（新規学卒者及びパートタイムを除く）</t>
    <rPh sb="2" eb="4">
      <t>スウチ</t>
    </rPh>
    <rPh sb="15" eb="17">
      <t>トリアツカイ</t>
    </rPh>
    <rPh sb="17" eb="18">
      <t>スウ</t>
    </rPh>
    <rPh sb="19" eb="21">
      <t>シンキ</t>
    </rPh>
    <rPh sb="21" eb="24">
      <t>ガクソツシャ</t>
    </rPh>
    <rPh sb="24" eb="25">
      <t>オヨ</t>
    </rPh>
    <rPh sb="33" eb="34">
      <t>ノゾ</t>
    </rPh>
    <phoneticPr fontId="3"/>
  </si>
  <si>
    <t>研修会・講習会</t>
  </si>
  <si>
    <t>人</t>
  </si>
  <si>
    <t>円</t>
  </si>
  <si>
    <t>入院見舞金</t>
    <rPh sb="0" eb="1">
      <t>ハイ</t>
    </rPh>
    <rPh sb="1" eb="2">
      <t>イン</t>
    </rPh>
    <rPh sb="2" eb="3">
      <t>ミ</t>
    </rPh>
    <rPh sb="3" eb="4">
      <t>マイ</t>
    </rPh>
    <rPh sb="4" eb="5">
      <t>キン</t>
    </rPh>
    <phoneticPr fontId="3"/>
  </si>
  <si>
    <t>自己啓発余暇活動関係事業</t>
  </si>
  <si>
    <t>資料：一般財団法人三鷹市勤労者福祉サービスセンター</t>
    <rPh sb="3" eb="5">
      <t>イッパン</t>
    </rPh>
    <phoneticPr fontId="3"/>
  </si>
  <si>
    <t>件</t>
  </si>
  <si>
    <t>千円</t>
  </si>
  <si>
    <t>資料：公益社団法人三鷹市シルバー人材センター</t>
    <rPh sb="3" eb="5">
      <t>コウエキ</t>
    </rPh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</si>
  <si>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3"/>
  </si>
  <si>
    <r>
      <t xml:space="preserve">充足数
</t>
    </r>
    <r>
      <rPr>
        <sz val="9"/>
        <rFont val="ＭＳ 明朝"/>
        <family val="1"/>
        <charset val="128"/>
      </rPr>
      <t>注)</t>
    </r>
    <rPh sb="4" eb="5">
      <t>チュウ</t>
    </rPh>
    <phoneticPr fontId="3"/>
  </si>
  <si>
    <t>注) 三鷹公共職業安定所において受け付けた求人に対して、全国の公共職業安定所で紹介、就職が確認された件数</t>
    <rPh sb="0" eb="1">
      <t>チュウ</t>
    </rPh>
    <rPh sb="3" eb="5">
      <t>ミタカ</t>
    </rPh>
    <rPh sb="5" eb="7">
      <t>コウキョウ</t>
    </rPh>
    <rPh sb="7" eb="9">
      <t>ショクギョウ</t>
    </rPh>
    <rPh sb="9" eb="11">
      <t>アンテイ</t>
    </rPh>
    <rPh sb="11" eb="12">
      <t>ジョ</t>
    </rPh>
    <rPh sb="16" eb="17">
      <t>ウ</t>
    </rPh>
    <rPh sb="18" eb="19">
      <t>ツ</t>
    </rPh>
    <rPh sb="21" eb="23">
      <t>キュウジン</t>
    </rPh>
    <rPh sb="24" eb="25">
      <t>タイ</t>
    </rPh>
    <rPh sb="28" eb="30">
      <t>ゼンコク</t>
    </rPh>
    <rPh sb="31" eb="33">
      <t>コウキョウ</t>
    </rPh>
    <rPh sb="33" eb="35">
      <t>ショクギョウ</t>
    </rPh>
    <rPh sb="35" eb="37">
      <t>アンテイ</t>
    </rPh>
    <rPh sb="37" eb="38">
      <t>ジョ</t>
    </rPh>
    <rPh sb="39" eb="41">
      <t>ショウカイ</t>
    </rPh>
    <rPh sb="42" eb="44">
      <t>シュウショク</t>
    </rPh>
    <rPh sb="45" eb="47">
      <t>カクニン</t>
    </rPh>
    <rPh sb="50" eb="52">
      <t>ケンスウ</t>
    </rPh>
    <phoneticPr fontId="3"/>
  </si>
  <si>
    <t>注)</t>
    <rPh sb="0" eb="1">
      <t>チュウ</t>
    </rPh>
    <phoneticPr fontId="3"/>
  </si>
  <si>
    <t>教育・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3"/>
  </si>
  <si>
    <t>(1)　小口事業資金融資あっせん事業</t>
    <phoneticPr fontId="3"/>
  </si>
  <si>
    <t>融資決定</t>
    <phoneticPr fontId="3"/>
  </si>
  <si>
    <t>件数</t>
    <phoneticPr fontId="3"/>
  </si>
  <si>
    <t>金額</t>
    <phoneticPr fontId="3"/>
  </si>
  <si>
    <t>運転資金</t>
    <phoneticPr fontId="3"/>
  </si>
  <si>
    <t>設備資金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</si>
  <si>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3"/>
  </si>
  <si>
    <t>(3)　不況対策緊急資金融資あっせん事業</t>
    <phoneticPr fontId="3"/>
  </si>
  <si>
    <t>(6)　創業資金融資あっせん事業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</si>
  <si>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3"/>
  </si>
  <si>
    <t>資料：生活環境部生活経済課</t>
    <phoneticPr fontId="3"/>
  </si>
  <si>
    <t>(3)　酒類消費量</t>
    <phoneticPr fontId="3"/>
  </si>
  <si>
    <t>連続式蒸留
焼酎</t>
    <rPh sb="0" eb="2">
      <t>レンゾク</t>
    </rPh>
    <rPh sb="2" eb="3">
      <t>シキ</t>
    </rPh>
    <rPh sb="3" eb="5">
      <t>ジョウリュウ</t>
    </rPh>
    <rPh sb="6" eb="8">
      <t>ショウチュウ</t>
    </rPh>
    <phoneticPr fontId="3"/>
  </si>
  <si>
    <t>単式蒸留
焼酎</t>
    <rPh sb="0" eb="2">
      <t>タンシキ</t>
    </rPh>
    <rPh sb="2" eb="4">
      <t>ジョウリュウ</t>
    </rPh>
    <rPh sb="5" eb="7">
      <t>ショウチュウ</t>
    </rPh>
    <phoneticPr fontId="3"/>
  </si>
  <si>
    <t>紹介</t>
    <phoneticPr fontId="3"/>
  </si>
  <si>
    <t>紹介
件数</t>
    <phoneticPr fontId="3"/>
  </si>
  <si>
    <t>うち雇用
保険受給者</t>
    <phoneticPr fontId="3"/>
  </si>
  <si>
    <t>うち管外
への就職</t>
    <phoneticPr fontId="3"/>
  </si>
  <si>
    <t>うち他県
への就職</t>
    <phoneticPr fontId="3"/>
  </si>
  <si>
    <t>求人</t>
    <phoneticPr fontId="3"/>
  </si>
  <si>
    <t>充足</t>
    <phoneticPr fontId="3"/>
  </si>
  <si>
    <t>新規
求人数</t>
    <phoneticPr fontId="3"/>
  </si>
  <si>
    <t>月間
有効求人数</t>
    <phoneticPr fontId="3"/>
  </si>
  <si>
    <t>資料：三鷹公共職業安定所</t>
    <phoneticPr fontId="3"/>
  </si>
  <si>
    <t>(2)　産業別求人・充足数（一般）</t>
    <phoneticPr fontId="3"/>
  </si>
  <si>
    <t>年度</t>
    <phoneticPr fontId="3"/>
  </si>
  <si>
    <t>建設業</t>
    <phoneticPr fontId="3"/>
  </si>
  <si>
    <t>サービス業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</si>
  <si>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Ph sb="0" eb="2">
      <t>ヘイセイ</t>
    </rPh>
    <phoneticPr fontId="22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</si>
  <si>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Ph sb="0" eb="2">
      <t>ヘイセイ</t>
    </rPh>
    <phoneticPr fontId="22"/>
  </si>
  <si>
    <t>祝金</t>
    <phoneticPr fontId="3"/>
  </si>
  <si>
    <t>結婚</t>
    <phoneticPr fontId="3"/>
  </si>
  <si>
    <t>出生</t>
    <phoneticPr fontId="3"/>
  </si>
  <si>
    <t>入学</t>
    <phoneticPr fontId="3"/>
  </si>
  <si>
    <t>健康維持増進事業</t>
    <phoneticPr fontId="3"/>
  </si>
  <si>
    <t>年間補助事業</t>
    <phoneticPr fontId="3"/>
  </si>
  <si>
    <t>(4) シルバー人材センター事業実績</t>
    <phoneticPr fontId="3"/>
  </si>
  <si>
    <t>登録会員数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</si>
  <si>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3"/>
  </si>
  <si>
    <t>金額</t>
    <phoneticPr fontId="3"/>
  </si>
  <si>
    <t>金額</t>
    <phoneticPr fontId="3"/>
  </si>
  <si>
    <t>融資決定</t>
    <phoneticPr fontId="3"/>
  </si>
  <si>
    <t>件数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</si>
  <si>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3"/>
  </si>
  <si>
    <t>金額</t>
    <phoneticPr fontId="3"/>
  </si>
  <si>
    <t>融資決定</t>
    <phoneticPr fontId="3"/>
  </si>
  <si>
    <t>金額</t>
    <phoneticPr fontId="3"/>
  </si>
  <si>
    <t>金額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</si>
  <si>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</si>
  <si>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3"/>
  </si>
  <si>
    <t>利用件数</t>
    <phoneticPr fontId="3"/>
  </si>
  <si>
    <t>利用人数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</si>
  <si>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3"/>
  </si>
  <si>
    <r>
      <t>平成</t>
    </r>
    <r>
      <rPr>
        <sz val="10.5"/>
        <rFont val="ＭＳ 明朝"/>
        <family val="1"/>
        <charset val="128"/>
      </rPr>
      <t>27</t>
    </r>
    <r>
      <rPr>
        <sz val="10.5"/>
        <color theme="0"/>
        <rFont val="ＭＳ 明朝"/>
        <family val="1"/>
        <charset val="128"/>
      </rPr>
      <t>年</t>
    </r>
    <phoneticPr fontId="3"/>
  </si>
  <si>
    <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</t>
    </r>
    <phoneticPr fontId="3"/>
  </si>
  <si>
    <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3"/>
  </si>
  <si>
    <t>ウイスキー</t>
    <phoneticPr fontId="3"/>
  </si>
  <si>
    <t>リキュール</t>
    <phoneticPr fontId="3"/>
  </si>
  <si>
    <t>求職</t>
    <phoneticPr fontId="3"/>
  </si>
  <si>
    <t>就職</t>
    <phoneticPr fontId="3"/>
  </si>
  <si>
    <t>新規求職
申込件数　</t>
    <phoneticPr fontId="3"/>
  </si>
  <si>
    <t>月間有効
求職者数</t>
    <phoneticPr fontId="3"/>
  </si>
  <si>
    <t>就職
件数</t>
    <phoneticPr fontId="3"/>
  </si>
  <si>
    <t>うち雇用
保険受給者</t>
    <phoneticPr fontId="3"/>
  </si>
  <si>
    <t>うち雇用
保険受給者</t>
    <phoneticPr fontId="3"/>
  </si>
  <si>
    <t>平成28</t>
    <phoneticPr fontId="3"/>
  </si>
  <si>
    <t>平成30</t>
    <phoneticPr fontId="3"/>
  </si>
  <si>
    <t>うち管外か
らの充足数</t>
    <rPh sb="10" eb="11">
      <t>スウ</t>
    </rPh>
    <phoneticPr fontId="3"/>
  </si>
  <si>
    <t>うち他県か
らの充足数</t>
    <rPh sb="10" eb="11">
      <t>スウ</t>
    </rPh>
    <phoneticPr fontId="3"/>
  </si>
  <si>
    <t>製造業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</si>
  <si>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22"/>
  </si>
  <si>
    <t>(3) 勤労者福祉サービスセンター事業実績</t>
    <phoneticPr fontId="3"/>
  </si>
  <si>
    <t>区分</t>
    <phoneticPr fontId="3"/>
  </si>
  <si>
    <t>給付金</t>
    <phoneticPr fontId="3"/>
  </si>
  <si>
    <t>卒業</t>
    <phoneticPr fontId="3"/>
  </si>
  <si>
    <t>金婚等</t>
    <phoneticPr fontId="3"/>
  </si>
  <si>
    <t>死亡弔慰金</t>
    <phoneticPr fontId="3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</si>
  <si>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3"/>
  </si>
  <si>
    <t>年度</t>
    <phoneticPr fontId="3"/>
  </si>
  <si>
    <t>請負</t>
    <rPh sb="0" eb="2">
      <t>ウケオイ</t>
    </rPh>
    <phoneticPr fontId="3"/>
  </si>
  <si>
    <t>派遣</t>
    <rPh sb="0" eb="2">
      <t>ハケン</t>
    </rPh>
    <phoneticPr fontId="3"/>
  </si>
  <si>
    <t>総数</t>
    <phoneticPr fontId="3"/>
  </si>
  <si>
    <t>受注件数</t>
    <rPh sb="0" eb="2">
      <t>ジュチュウ</t>
    </rPh>
    <rPh sb="2" eb="4">
      <t>ケンスウ</t>
    </rPh>
    <phoneticPr fontId="3"/>
  </si>
  <si>
    <t>就業延人員</t>
    <rPh sb="0" eb="2">
      <t>シュウギョウ</t>
    </rPh>
    <rPh sb="2" eb="3">
      <t>ノ</t>
    </rPh>
    <rPh sb="3" eb="5">
      <t>ジンイン</t>
    </rPh>
    <phoneticPr fontId="3"/>
  </si>
  <si>
    <t>契約金額</t>
    <rPh sb="0" eb="4">
      <t>ケイヤクキンガク</t>
    </rPh>
    <phoneticPr fontId="3"/>
  </si>
  <si>
    <t>平成27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</si>
  <si>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3"/>
  </si>
  <si>
    <t>令和元</t>
    <rPh sb="0" eb="1">
      <t>レイ</t>
    </rPh>
    <rPh sb="1" eb="2">
      <t>ワ</t>
    </rPh>
    <rPh sb="2" eb="3">
      <t>ガン</t>
    </rPh>
    <phoneticPr fontId="3"/>
  </si>
  <si>
    <t>平成27</t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</si>
  <si>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</si>
  <si>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3"/>
  </si>
  <si>
    <t>平成27年度</t>
    <phoneticPr fontId="3"/>
  </si>
  <si>
    <t>令和元年度</t>
    <rPh sb="0" eb="2">
      <t>レイワ</t>
    </rPh>
    <rPh sb="2" eb="4">
      <t>ガンネン</t>
    </rPh>
    <rPh sb="3" eb="5">
      <t>ネンド</t>
    </rPh>
    <phoneticPr fontId="3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</si>
  <si>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3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</si>
  <si>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3"/>
  </si>
  <si>
    <t>平成26年</t>
    <phoneticPr fontId="3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</si>
  <si>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3"/>
  </si>
  <si>
    <t>みりん</t>
    <phoneticPr fontId="3"/>
  </si>
  <si>
    <t>ビール</t>
    <phoneticPr fontId="3"/>
  </si>
  <si>
    <t>ブランデー</t>
    <phoneticPr fontId="3"/>
  </si>
  <si>
    <t>平成29</t>
    <phoneticPr fontId="3"/>
  </si>
  <si>
    <t>令和元</t>
    <rPh sb="0" eb="1">
      <t>レイ</t>
    </rPh>
    <rPh sb="1" eb="2">
      <t>ワ</t>
    </rPh>
    <rPh sb="2" eb="3">
      <t>ガン</t>
    </rPh>
    <phoneticPr fontId="4"/>
  </si>
  <si>
    <t>平成27</t>
    <rPh sb="0" eb="2">
      <t>ヘイセイ</t>
    </rPh>
    <phoneticPr fontId="22"/>
  </si>
  <si>
    <t>充足数</t>
    <phoneticPr fontId="3"/>
  </si>
  <si>
    <t>充足数</t>
    <phoneticPr fontId="3"/>
  </si>
  <si>
    <t>充足数</t>
    <phoneticPr fontId="3"/>
  </si>
  <si>
    <t>令和元</t>
    <rPh sb="0" eb="1">
      <t>レイ</t>
    </rPh>
    <rPh sb="1" eb="2">
      <t>ワ</t>
    </rPh>
    <rPh sb="2" eb="3">
      <t>ガン</t>
    </rPh>
    <phoneticPr fontId="22"/>
  </si>
  <si>
    <t>充足数</t>
    <phoneticPr fontId="3"/>
  </si>
  <si>
    <t>-</t>
    <phoneticPr fontId="3"/>
  </si>
  <si>
    <t>平成27年度</t>
    <rPh sb="0" eb="2">
      <t>ヘイセイ</t>
    </rPh>
    <rPh sb="4" eb="6">
      <t>ネンド</t>
    </rPh>
    <phoneticPr fontId="3"/>
  </si>
  <si>
    <t>平成27</t>
    <rPh sb="0" eb="2">
      <t>ヘイセイ</t>
    </rPh>
    <phoneticPr fontId="4"/>
  </si>
  <si>
    <t>-</t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</si>
  <si>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Ph sb="0" eb="2">
      <t>ヘイセイ</t>
    </rPh>
    <phoneticPr fontId="4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</si>
  <si>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Ph sb="0" eb="2">
      <t>ヘイセイ</t>
    </rPh>
    <phoneticPr fontId="4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</si>
  <si>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ヘイセイ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</si>
</sst>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平成&quot;##&quot;年&quot;"/>
    <numFmt numFmtId="177" formatCode="#,##0_ 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i/>
      <sz val="9"/>
      <name val="ＭＳ 明朝"/>
      <family val="1"/>
      <charset val="128"/>
    </font>
    <font>
      <i/>
      <sz val="10.5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.5"/>
      <color theme="0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1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287">
    <xf numFmtId="0" fontId="0" fillId="0" borderId="0" xfId="0">
      <alignment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9" xfId="2" applyFont="1" applyFill="1" applyBorder="1" applyAlignment="1">
      <alignment horizontal="right" vertical="center"/>
    </xf>
    <xf numFmtId="38" fontId="7" fillId="0" borderId="0" xfId="2" applyFont="1" applyBorder="1"/>
    <xf numFmtId="0" fontId="7" fillId="0" borderId="0" xfId="2" applyNumberFormat="1" applyFont="1" applyBorder="1" applyAlignment="1">
      <alignment horizontal="right" vertical="center"/>
    </xf>
    <xf numFmtId="0" fontId="15" fillId="0" borderId="15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0" xfId="3" applyFont="1" applyBorder="1">
      <alignment vertical="center"/>
    </xf>
    <xf numFmtId="3" fontId="15" fillId="0" borderId="0" xfId="3" applyNumberFormat="1" applyFont="1">
      <alignment vertical="center"/>
    </xf>
    <xf numFmtId="0" fontId="7" fillId="0" borderId="0" xfId="3" applyFont="1" applyBorder="1">
      <alignment vertical="center"/>
    </xf>
    <xf numFmtId="3" fontId="7" fillId="0" borderId="0" xfId="3" applyNumberFormat="1" applyFont="1" applyBorder="1">
      <alignment vertical="center"/>
    </xf>
    <xf numFmtId="0" fontId="14" fillId="0" borderId="0" xfId="3" applyFont="1" applyAlignment="1">
      <alignment vertical="center"/>
    </xf>
    <xf numFmtId="0" fontId="11" fillId="0" borderId="0" xfId="3" applyAlignment="1">
      <alignment vertical="center"/>
    </xf>
    <xf numFmtId="38" fontId="7" fillId="0" borderId="0" xfId="4" applyFont="1" applyAlignment="1">
      <alignment vertical="center"/>
    </xf>
    <xf numFmtId="38" fontId="16" fillId="0" borderId="0" xfId="4" applyFont="1" applyAlignment="1">
      <alignment vertical="center"/>
    </xf>
    <xf numFmtId="38" fontId="20" fillId="0" borderId="0" xfId="4" applyFont="1" applyAlignment="1">
      <alignment vertical="center"/>
    </xf>
    <xf numFmtId="38" fontId="7" fillId="0" borderId="0" xfId="2" applyFont="1" applyFill="1" applyBorder="1" applyAlignment="1">
      <alignment horizontal="right" vertical="center"/>
    </xf>
    <xf numFmtId="38" fontId="16" fillId="0" borderId="18" xfId="2" applyFont="1" applyFill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16" fillId="0" borderId="0" xfId="2" applyFont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7" fillId="0" borderId="2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right" vertical="center"/>
    </xf>
    <xf numFmtId="0" fontId="7" fillId="0" borderId="36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176" fontId="7" fillId="0" borderId="2" xfId="0" applyNumberFormat="1" applyFont="1" applyBorder="1" applyAlignment="1">
      <alignment horizontal="center" vertical="center"/>
    </xf>
    <xf numFmtId="38" fontId="7" fillId="0" borderId="36" xfId="4" applyFont="1" applyBorder="1" applyAlignment="1">
      <alignment vertical="center"/>
    </xf>
    <xf numFmtId="0" fontId="6" fillId="0" borderId="0" xfId="0" applyFont="1" applyAlignment="1"/>
    <xf numFmtId="0" fontId="5" fillId="0" borderId="22" xfId="0" applyFont="1" applyBorder="1" applyAlignment="1">
      <alignment horizontal="right"/>
    </xf>
    <xf numFmtId="0" fontId="23" fillId="0" borderId="0" xfId="0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3" fontId="18" fillId="0" borderId="36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/>
    </xf>
    <xf numFmtId="0" fontId="7" fillId="0" borderId="0" xfId="0" applyFont="1" applyBorder="1" applyAlignment="1"/>
    <xf numFmtId="0" fontId="7" fillId="0" borderId="36" xfId="0" applyFont="1" applyBorder="1" applyAlignment="1"/>
    <xf numFmtId="0" fontId="7" fillId="0" borderId="37" xfId="0" applyFont="1" applyBorder="1" applyAlignment="1">
      <alignment horizontal="center" vertical="center"/>
    </xf>
    <xf numFmtId="0" fontId="7" fillId="0" borderId="36" xfId="0" applyFont="1" applyBorder="1" applyAlignment="1">
      <alignment horizontal="right"/>
    </xf>
    <xf numFmtId="0" fontId="7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38" fontId="7" fillId="0" borderId="18" xfId="2" applyFont="1" applyBorder="1" applyAlignment="1">
      <alignment horizontal="right" vertical="center" wrapText="1"/>
    </xf>
    <xf numFmtId="38" fontId="7" fillId="0" borderId="0" xfId="2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22" xfId="0" applyFont="1" applyBorder="1" applyAlignment="1"/>
    <xf numFmtId="0" fontId="7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/>
    </xf>
    <xf numFmtId="0" fontId="0" fillId="0" borderId="0" xfId="0" applyFill="1" applyBorder="1" applyAlignment="1"/>
    <xf numFmtId="0" fontId="6" fillId="0" borderId="36" xfId="0" applyFont="1" applyFill="1" applyBorder="1" applyAlignment="1">
      <alignment vertical="center"/>
    </xf>
    <xf numFmtId="0" fontId="5" fillId="0" borderId="36" xfId="0" applyFont="1" applyFill="1" applyBorder="1" applyAlignment="1">
      <alignment horizontal="justify" vertical="center"/>
    </xf>
    <xf numFmtId="0" fontId="5" fillId="0" borderId="3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8" fillId="0" borderId="0" xfId="0" applyFont="1" applyAlignment="1"/>
    <xf numFmtId="0" fontId="7" fillId="0" borderId="0" xfId="0" applyFont="1" applyFill="1" applyBorder="1" applyAlignment="1">
      <alignment horizontal="right" vertical="center"/>
    </xf>
    <xf numFmtId="38" fontId="7" fillId="0" borderId="35" xfId="2" applyFont="1" applyFill="1" applyBorder="1" applyAlignment="1">
      <alignment horizontal="right" vertical="center"/>
    </xf>
    <xf numFmtId="38" fontId="7" fillId="0" borderId="36" xfId="2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/>
    <xf numFmtId="0" fontId="5" fillId="0" borderId="36" xfId="0" applyFont="1" applyBorder="1" applyAlignment="1">
      <alignment horizontal="justify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NumberFormat="1" applyFont="1" applyBorder="1" applyAlignment="1"/>
    <xf numFmtId="3" fontId="7" fillId="0" borderId="0" xfId="0" applyNumberFormat="1" applyFont="1" applyBorder="1" applyAlignment="1"/>
    <xf numFmtId="0" fontId="7" fillId="0" borderId="36" xfId="0" applyNumberFormat="1" applyFont="1" applyBorder="1" applyAlignment="1"/>
    <xf numFmtId="38" fontId="7" fillId="0" borderId="36" xfId="2" applyFont="1" applyBorder="1"/>
    <xf numFmtId="3" fontId="7" fillId="0" borderId="36" xfId="0" applyNumberFormat="1" applyFont="1" applyBorder="1" applyAlignment="1"/>
    <xf numFmtId="0" fontId="10" fillId="0" borderId="0" xfId="0" applyFont="1" applyAlignment="1"/>
    <xf numFmtId="3" fontId="7" fillId="0" borderId="0" xfId="0" applyNumberFormat="1" applyFont="1" applyAlignment="1"/>
    <xf numFmtId="3" fontId="7" fillId="0" borderId="36" xfId="0" applyNumberFormat="1" applyFont="1" applyBorder="1" applyAlignment="1">
      <alignment horizontal="right" vertical="center"/>
    </xf>
    <xf numFmtId="0" fontId="6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justify" vertical="center"/>
    </xf>
    <xf numFmtId="0" fontId="8" fillId="0" borderId="0" xfId="0" applyFont="1" applyBorder="1" applyAlignment="1"/>
    <xf numFmtId="3" fontId="7" fillId="0" borderId="0" xfId="0" applyNumberFormat="1" applyFont="1" applyBorder="1" applyAlignment="1">
      <alignment horizontal="right"/>
    </xf>
    <xf numFmtId="3" fontId="7" fillId="0" borderId="36" xfId="0" applyNumberFormat="1" applyFont="1" applyBorder="1" applyAlignment="1">
      <alignment horizontal="right"/>
    </xf>
    <xf numFmtId="0" fontId="9" fillId="0" borderId="0" xfId="0" applyFont="1" applyBorder="1" applyAlignment="1"/>
    <xf numFmtId="0" fontId="26" fillId="0" borderId="0" xfId="3" applyFont="1" applyAlignment="1">
      <alignment vertical="center"/>
    </xf>
    <xf numFmtId="0" fontId="11" fillId="0" borderId="0" xfId="3">
      <alignment vertical="center"/>
    </xf>
    <xf numFmtId="0" fontId="13" fillId="0" borderId="36" xfId="3" applyFont="1" applyBorder="1">
      <alignment vertical="center"/>
    </xf>
    <xf numFmtId="0" fontId="27" fillId="0" borderId="0" xfId="3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2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36" xfId="0" applyFont="1" applyBorder="1" applyAlignment="1"/>
    <xf numFmtId="49" fontId="5" fillId="0" borderId="36" xfId="0" applyNumberFormat="1" applyFont="1" applyBorder="1" applyAlignment="1">
      <alignment horizontal="right" vertical="center"/>
    </xf>
    <xf numFmtId="0" fontId="0" fillId="0" borderId="0" xfId="0" applyBorder="1" applyAlignment="1"/>
    <xf numFmtId="38" fontId="7" fillId="0" borderId="36" xfId="4" applyFont="1" applyBorder="1" applyAlignment="1">
      <alignment horizontal="right" vertical="center"/>
    </xf>
    <xf numFmtId="0" fontId="4" fillId="0" borderId="0" xfId="0" applyFont="1" applyFill="1" applyAlignment="1"/>
    <xf numFmtId="0" fontId="0" fillId="0" borderId="36" xfId="0" applyBorder="1" applyAlignment="1"/>
    <xf numFmtId="0" fontId="10" fillId="0" borderId="36" xfId="0" applyFont="1" applyBorder="1" applyAlignment="1"/>
    <xf numFmtId="0" fontId="7" fillId="0" borderId="0" xfId="0" applyFont="1" applyAlignment="1"/>
    <xf numFmtId="0" fontId="19" fillId="0" borderId="20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6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38" fontId="0" fillId="0" borderId="0" xfId="0" applyNumberFormat="1" applyAlignment="1"/>
    <xf numFmtId="0" fontId="5" fillId="0" borderId="0" xfId="0" applyFont="1" applyBorder="1" applyAlignment="1">
      <alignment horizontal="center" vertical="center"/>
    </xf>
    <xf numFmtId="0" fontId="18" fillId="0" borderId="18" xfId="0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0" fontId="0" fillId="0" borderId="22" xfId="0" applyBorder="1" applyAlignment="1">
      <alignment vertical="center"/>
    </xf>
    <xf numFmtId="0" fontId="18" fillId="0" borderId="0" xfId="0" applyFont="1" applyAlignment="1"/>
    <xf numFmtId="3" fontId="18" fillId="0" borderId="0" xfId="0" applyNumberFormat="1" applyFont="1" applyAlignment="1"/>
    <xf numFmtId="3" fontId="18" fillId="0" borderId="0" xfId="0" applyNumberFormat="1" applyFont="1" applyBorder="1" applyAlignment="1"/>
    <xf numFmtId="3" fontId="18" fillId="0" borderId="36" xfId="0" applyNumberFormat="1" applyFont="1" applyBorder="1" applyAlignment="1"/>
    <xf numFmtId="0" fontId="28" fillId="0" borderId="0" xfId="0" applyFont="1" applyAlignment="1"/>
    <xf numFmtId="0" fontId="4" fillId="0" borderId="0" xfId="0" applyFont="1" applyAlignment="1"/>
    <xf numFmtId="0" fontId="7" fillId="0" borderId="36" xfId="3" applyFont="1" applyBorder="1">
      <alignment vertical="center"/>
    </xf>
    <xf numFmtId="3" fontId="7" fillId="0" borderId="36" xfId="3" applyNumberFormat="1" applyFont="1" applyBorder="1">
      <alignment vertical="center"/>
    </xf>
    <xf numFmtId="3" fontId="7" fillId="0" borderId="0" xfId="0" applyNumberFormat="1" applyFont="1" applyAlignment="1">
      <alignment vertical="center"/>
    </xf>
    <xf numFmtId="3" fontId="7" fillId="0" borderId="36" xfId="0" applyNumberFormat="1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Alignment="1"/>
    <xf numFmtId="0" fontId="21" fillId="0" borderId="0" xfId="0" applyFont="1" applyAlignment="1">
      <alignment horizontal="center" vertical="center"/>
    </xf>
    <xf numFmtId="177" fontId="18" fillId="0" borderId="0" xfId="0" applyNumberFormat="1" applyFont="1" applyAlignment="1"/>
    <xf numFmtId="177" fontId="18" fillId="0" borderId="36" xfId="0" applyNumberFormat="1" applyFont="1" applyBorder="1" applyAlignment="1"/>
    <xf numFmtId="0" fontId="7" fillId="0" borderId="3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38" fontId="16" fillId="0" borderId="18" xfId="4" applyFont="1" applyBorder="1" applyAlignment="1"/>
    <xf numFmtId="38" fontId="16" fillId="0" borderId="0" xfId="4" applyFont="1" applyAlignment="1"/>
    <xf numFmtId="38" fontId="16" fillId="0" borderId="0" xfId="4" applyFont="1" applyBorder="1" applyAlignment="1"/>
    <xf numFmtId="38" fontId="7" fillId="0" borderId="18" xfId="4" applyFont="1" applyBorder="1" applyAlignment="1"/>
    <xf numFmtId="38" fontId="7" fillId="0" borderId="0" xfId="4" applyFont="1" applyAlignment="1"/>
    <xf numFmtId="38" fontId="7" fillId="0" borderId="35" xfId="4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8" fillId="0" borderId="38" xfId="0" applyFont="1" applyBorder="1" applyAlignment="1">
      <alignment horizontal="right" vertical="center"/>
    </xf>
    <xf numFmtId="0" fontId="23" fillId="0" borderId="39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right" vertical="center" wrapText="1"/>
    </xf>
    <xf numFmtId="0" fontId="5" fillId="0" borderId="29" xfId="0" applyFont="1" applyBorder="1" applyAlignment="1">
      <alignment horizontal="right" vertical="center" wrapText="1"/>
    </xf>
    <xf numFmtId="38" fontId="7" fillId="0" borderId="41" xfId="2" applyFont="1" applyBorder="1" applyAlignment="1">
      <alignment horizontal="right" vertical="center" wrapText="1"/>
    </xf>
    <xf numFmtId="38" fontId="7" fillId="0" borderId="36" xfId="4" applyFont="1" applyBorder="1" applyAlignment="1"/>
    <xf numFmtId="38" fontId="7" fillId="0" borderId="0" xfId="2" applyFont="1" applyFill="1" applyBorder="1" applyAlignment="1">
      <alignment horizontal="right" vertical="center" wrapText="1"/>
    </xf>
    <xf numFmtId="38" fontId="7" fillId="0" borderId="42" xfId="4" applyFont="1" applyBorder="1" applyAlignment="1"/>
    <xf numFmtId="38" fontId="7" fillId="0" borderId="35" xfId="4" applyFont="1" applyBorder="1" applyAlignment="1"/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37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right" vertical="center"/>
    </xf>
    <xf numFmtId="0" fontId="15" fillId="0" borderId="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38" fontId="7" fillId="0" borderId="18" xfId="4" applyFont="1" applyBorder="1" applyAlignment="1">
      <alignment horizontal="right" vertical="center"/>
    </xf>
    <xf numFmtId="38" fontId="7" fillId="0" borderId="0" xfId="4" applyFont="1" applyBorder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38" fontId="16" fillId="0" borderId="21" xfId="2" applyFont="1" applyBorder="1" applyAlignment="1">
      <alignment horizontal="right" vertical="center"/>
    </xf>
    <xf numFmtId="38" fontId="7" fillId="0" borderId="0" xfId="4" applyFont="1" applyBorder="1" applyAlignment="1"/>
    <xf numFmtId="38" fontId="29" fillId="0" borderId="18" xfId="4" applyFont="1" applyBorder="1" applyAlignment="1"/>
    <xf numFmtId="38" fontId="10" fillId="0" borderId="0" xfId="4" applyFont="1" applyBorder="1" applyAlignment="1"/>
    <xf numFmtId="38" fontId="7" fillId="0" borderId="21" xfId="2" applyFont="1" applyBorder="1" applyAlignment="1">
      <alignment horizontal="right" vertical="center"/>
    </xf>
    <xf numFmtId="38" fontId="16" fillId="0" borderId="29" xfId="2" applyFont="1" applyFill="1" applyBorder="1" applyAlignment="1">
      <alignment horizontal="right" vertical="center"/>
    </xf>
    <xf numFmtId="38" fontId="16" fillId="0" borderId="35" xfId="4" applyFont="1" applyBorder="1" applyAlignment="1"/>
    <xf numFmtId="0" fontId="4" fillId="0" borderId="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11" xfId="0" applyBorder="1" applyAlignment="1"/>
    <xf numFmtId="0" fontId="7" fillId="0" borderId="19" xfId="0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4" fillId="0" borderId="36" xfId="3" applyFont="1" applyBorder="1" applyAlignment="1">
      <alignment horizontal="right" vertical="center"/>
    </xf>
    <xf numFmtId="0" fontId="14" fillId="0" borderId="0" xfId="3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right" vertical="center"/>
    </xf>
    <xf numFmtId="0" fontId="15" fillId="0" borderId="37" xfId="0" applyFont="1" applyFill="1" applyBorder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18" fillId="0" borderId="13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7" fillId="0" borderId="2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 textRotation="255"/>
    </xf>
    <xf numFmtId="0" fontId="7" fillId="0" borderId="25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6">
    <cellStyle name="桁区切り 2" xfId="2"/>
    <cellStyle name="桁区切り 3" xfId="4"/>
    <cellStyle name="桁区切り 3 2" xfId="14"/>
    <cellStyle name="桁区切り 3 3" xfId="5"/>
    <cellStyle name="桁区切り 4" xfId="6"/>
    <cellStyle name="標準" xfId="0" builtinId="0"/>
    <cellStyle name="標準 2" xfId="3"/>
    <cellStyle name="標準 2 2" xfId="13"/>
    <cellStyle name="標準 2 2 2" xfId="15"/>
    <cellStyle name="標準 3" xfId="1"/>
    <cellStyle name="標準 4" xfId="7"/>
    <cellStyle name="標準 5" xfId="8"/>
    <cellStyle name="標準 6" xfId="9"/>
    <cellStyle name="標準 7" xfId="10"/>
    <cellStyle name="標準 8" xfId="11"/>
    <cellStyle name="標準 9" xfId="12"/>
  </cellStyles>
  <dxfs count="0"/>
  <tableStyles count="0" defaultTableStyle="TableStyleMedium2" defaultPivotStyle="PivotStyleLight16"/>
  <colors>
    <mruColors>
      <color rgb="FF00FF00"/>
      <color rgb="FF0066FF"/>
      <color rgb="FFFF33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tabSelected="1" workbookViewId="0"/>
  </sheetViews>
  <sheetFormatPr defaultRowHeight="12" x14ac:dyDescent="0.15"/>
  <sheetData/>
  <phoneticPr fontId="2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"/>
  <sheetViews>
    <sheetView workbookViewId="0">
      <selection sqref="A1:F1"/>
    </sheetView>
  </sheetViews>
  <sheetFormatPr defaultColWidth="9.109375" defaultRowHeight="12" x14ac:dyDescent="0.15"/>
  <cols>
    <col min="1" max="1" width="7.109375" style="30" customWidth="1"/>
    <col min="2" max="6" width="14.33203125" style="30" customWidth="1"/>
    <col min="7" max="16384" width="9.109375" style="30"/>
  </cols>
  <sheetData>
    <row r="1" spans="1:7" s="71" customFormat="1" ht="17.25" customHeight="1" x14ac:dyDescent="0.2">
      <c r="A1" s="202" t="s">
        <v>19</v>
      </c>
      <c r="B1" s="202"/>
      <c r="C1" s="202"/>
      <c r="D1" s="202"/>
      <c r="E1" s="202"/>
      <c r="F1" s="202"/>
    </row>
    <row r="2" spans="1:7" s="45" customFormat="1" ht="11.4" thickBot="1" x14ac:dyDescent="0.2">
      <c r="A2" s="102"/>
      <c r="B2" s="102"/>
      <c r="C2" s="102"/>
      <c r="D2" s="102"/>
      <c r="E2" s="102"/>
      <c r="F2" s="103" t="s">
        <v>20</v>
      </c>
    </row>
    <row r="3" spans="1:7" ht="13.2" x14ac:dyDescent="0.15">
      <c r="A3" s="162" t="s">
        <v>14</v>
      </c>
      <c r="B3" s="177" t="s">
        <v>162</v>
      </c>
      <c r="C3" s="165" t="s">
        <v>123</v>
      </c>
      <c r="D3" s="165" t="s">
        <v>164</v>
      </c>
      <c r="E3" s="168" t="s">
        <v>120</v>
      </c>
      <c r="F3" s="176" t="s">
        <v>165</v>
      </c>
      <c r="G3" s="104"/>
    </row>
    <row r="4" spans="1:7" ht="13.8" thickBot="1" x14ac:dyDescent="0.2">
      <c r="A4" s="166" t="s">
        <v>21</v>
      </c>
      <c r="B4" s="86">
        <v>165776937</v>
      </c>
      <c r="C4" s="86">
        <v>157843864</v>
      </c>
      <c r="D4" s="86">
        <v>147325764</v>
      </c>
      <c r="E4" s="105">
        <v>138566452</v>
      </c>
      <c r="F4" s="105">
        <v>132349856</v>
      </c>
    </row>
    <row r="5" spans="1:7" ht="13.2" x14ac:dyDescent="0.2">
      <c r="A5" s="84"/>
      <c r="B5" s="84"/>
      <c r="C5" s="84"/>
      <c r="D5" s="84"/>
      <c r="E5" s="84"/>
      <c r="F5" s="23" t="s">
        <v>22</v>
      </c>
    </row>
  </sheetData>
  <mergeCells count="1">
    <mergeCell ref="A1:F1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I25"/>
  <sheetViews>
    <sheetView workbookViewId="0">
      <selection sqref="A1:G1"/>
    </sheetView>
  </sheetViews>
  <sheetFormatPr defaultRowHeight="12" x14ac:dyDescent="0.15"/>
  <cols>
    <col min="1" max="2" width="13.5546875" style="30" customWidth="1"/>
    <col min="3" max="243" width="9.109375" style="30"/>
    <col min="244" max="244" width="8.109375" style="30" customWidth="1"/>
    <col min="245" max="255" width="9.44140625" style="30" customWidth="1"/>
    <col min="256" max="499" width="9.109375" style="30"/>
    <col min="500" max="500" width="8.109375" style="30" customWidth="1"/>
    <col min="501" max="511" width="9.44140625" style="30" customWidth="1"/>
    <col min="512" max="755" width="9.109375" style="30"/>
    <col min="756" max="756" width="8.109375" style="30" customWidth="1"/>
    <col min="757" max="767" width="9.44140625" style="30" customWidth="1"/>
    <col min="768" max="1011" width="9.109375" style="30"/>
    <col min="1012" max="1012" width="8.109375" style="30" customWidth="1"/>
    <col min="1013" max="1023" width="9.44140625" style="30" customWidth="1"/>
    <col min="1024" max="1267" width="9.109375" style="30"/>
    <col min="1268" max="1268" width="8.109375" style="30" customWidth="1"/>
    <col min="1269" max="1279" width="9.44140625" style="30" customWidth="1"/>
    <col min="1280" max="1523" width="9.109375" style="30"/>
    <col min="1524" max="1524" width="8.109375" style="30" customWidth="1"/>
    <col min="1525" max="1535" width="9.44140625" style="30" customWidth="1"/>
    <col min="1536" max="1779" width="9.109375" style="30"/>
    <col min="1780" max="1780" width="8.109375" style="30" customWidth="1"/>
    <col min="1781" max="1791" width="9.44140625" style="30" customWidth="1"/>
    <col min="1792" max="2035" width="9.109375" style="30"/>
    <col min="2036" max="2036" width="8.109375" style="30" customWidth="1"/>
    <col min="2037" max="2047" width="9.44140625" style="30" customWidth="1"/>
    <col min="2048" max="2291" width="9.109375" style="30"/>
    <col min="2292" max="2292" width="8.109375" style="30" customWidth="1"/>
    <col min="2293" max="2303" width="9.44140625" style="30" customWidth="1"/>
    <col min="2304" max="2547" width="9.109375" style="30"/>
    <col min="2548" max="2548" width="8.109375" style="30" customWidth="1"/>
    <col min="2549" max="2559" width="9.44140625" style="30" customWidth="1"/>
    <col min="2560" max="2803" width="9.109375" style="30"/>
    <col min="2804" max="2804" width="8.109375" style="30" customWidth="1"/>
    <col min="2805" max="2815" width="9.44140625" style="30" customWidth="1"/>
    <col min="2816" max="3059" width="9.109375" style="30"/>
    <col min="3060" max="3060" width="8.109375" style="30" customWidth="1"/>
    <col min="3061" max="3071" width="9.44140625" style="30" customWidth="1"/>
    <col min="3072" max="3315" width="9.109375" style="30"/>
    <col min="3316" max="3316" width="8.109375" style="30" customWidth="1"/>
    <col min="3317" max="3327" width="9.44140625" style="30" customWidth="1"/>
    <col min="3328" max="3571" width="9.109375" style="30"/>
    <col min="3572" max="3572" width="8.109375" style="30" customWidth="1"/>
    <col min="3573" max="3583" width="9.44140625" style="30" customWidth="1"/>
    <col min="3584" max="3827" width="9.109375" style="30"/>
    <col min="3828" max="3828" width="8.109375" style="30" customWidth="1"/>
    <col min="3829" max="3839" width="9.44140625" style="30" customWidth="1"/>
    <col min="3840" max="4083" width="9.109375" style="30"/>
    <col min="4084" max="4084" width="8.109375" style="30" customWidth="1"/>
    <col min="4085" max="4095" width="9.44140625" style="30" customWidth="1"/>
    <col min="4096" max="4339" width="9.109375" style="30"/>
    <col min="4340" max="4340" width="8.109375" style="30" customWidth="1"/>
    <col min="4341" max="4351" width="9.44140625" style="30" customWidth="1"/>
    <col min="4352" max="4595" width="9.109375" style="30"/>
    <col min="4596" max="4596" width="8.109375" style="30" customWidth="1"/>
    <col min="4597" max="4607" width="9.44140625" style="30" customWidth="1"/>
    <col min="4608" max="4851" width="9.109375" style="30"/>
    <col min="4852" max="4852" width="8.109375" style="30" customWidth="1"/>
    <col min="4853" max="4863" width="9.44140625" style="30" customWidth="1"/>
    <col min="4864" max="5107" width="9.109375" style="30"/>
    <col min="5108" max="5108" width="8.109375" style="30" customWidth="1"/>
    <col min="5109" max="5119" width="9.44140625" style="30" customWidth="1"/>
    <col min="5120" max="5363" width="9.109375" style="30"/>
    <col min="5364" max="5364" width="8.109375" style="30" customWidth="1"/>
    <col min="5365" max="5375" width="9.44140625" style="30" customWidth="1"/>
    <col min="5376" max="5619" width="9.109375" style="30"/>
    <col min="5620" max="5620" width="8.109375" style="30" customWidth="1"/>
    <col min="5621" max="5631" width="9.44140625" style="30" customWidth="1"/>
    <col min="5632" max="5875" width="9.109375" style="30"/>
    <col min="5876" max="5876" width="8.109375" style="30" customWidth="1"/>
    <col min="5877" max="5887" width="9.44140625" style="30" customWidth="1"/>
    <col min="5888" max="6131" width="9.109375" style="30"/>
    <col min="6132" max="6132" width="8.109375" style="30" customWidth="1"/>
    <col min="6133" max="6143" width="9.44140625" style="30" customWidth="1"/>
    <col min="6144" max="6387" width="9.109375" style="30"/>
    <col min="6388" max="6388" width="8.109375" style="30" customWidth="1"/>
    <col min="6389" max="6399" width="9.44140625" style="30" customWidth="1"/>
    <col min="6400" max="6643" width="9.109375" style="30"/>
    <col min="6644" max="6644" width="8.109375" style="30" customWidth="1"/>
    <col min="6645" max="6655" width="9.44140625" style="30" customWidth="1"/>
    <col min="6656" max="6899" width="9.109375" style="30"/>
    <col min="6900" max="6900" width="8.109375" style="30" customWidth="1"/>
    <col min="6901" max="6911" width="9.44140625" style="30" customWidth="1"/>
    <col min="6912" max="7155" width="9.109375" style="30"/>
    <col min="7156" max="7156" width="8.109375" style="30" customWidth="1"/>
    <col min="7157" max="7167" width="9.44140625" style="30" customWidth="1"/>
    <col min="7168" max="7411" width="9.109375" style="30"/>
    <col min="7412" max="7412" width="8.109375" style="30" customWidth="1"/>
    <col min="7413" max="7423" width="9.44140625" style="30" customWidth="1"/>
    <col min="7424" max="7667" width="9.109375" style="30"/>
    <col min="7668" max="7668" width="8.109375" style="30" customWidth="1"/>
    <col min="7669" max="7679" width="9.44140625" style="30" customWidth="1"/>
    <col min="7680" max="7923" width="9.109375" style="30"/>
    <col min="7924" max="7924" width="8.109375" style="30" customWidth="1"/>
    <col min="7925" max="7935" width="9.44140625" style="30" customWidth="1"/>
    <col min="7936" max="8179" width="9.109375" style="30"/>
    <col min="8180" max="8180" width="8.109375" style="30" customWidth="1"/>
    <col min="8181" max="8191" width="9.44140625" style="30" customWidth="1"/>
    <col min="8192" max="8435" width="9.109375" style="30"/>
    <col min="8436" max="8436" width="8.109375" style="30" customWidth="1"/>
    <col min="8437" max="8447" width="9.44140625" style="30" customWidth="1"/>
    <col min="8448" max="8691" width="9.109375" style="30"/>
    <col min="8692" max="8692" width="8.109375" style="30" customWidth="1"/>
    <col min="8693" max="8703" width="9.44140625" style="30" customWidth="1"/>
    <col min="8704" max="8947" width="9.109375" style="30"/>
    <col min="8948" max="8948" width="8.109375" style="30" customWidth="1"/>
    <col min="8949" max="8959" width="9.44140625" style="30" customWidth="1"/>
    <col min="8960" max="9203" width="9.109375" style="30"/>
    <col min="9204" max="9204" width="8.109375" style="30" customWidth="1"/>
    <col min="9205" max="9215" width="9.44140625" style="30" customWidth="1"/>
    <col min="9216" max="9459" width="9.109375" style="30"/>
    <col min="9460" max="9460" width="8.109375" style="30" customWidth="1"/>
    <col min="9461" max="9471" width="9.44140625" style="30" customWidth="1"/>
    <col min="9472" max="9715" width="9.109375" style="30"/>
    <col min="9716" max="9716" width="8.109375" style="30" customWidth="1"/>
    <col min="9717" max="9727" width="9.44140625" style="30" customWidth="1"/>
    <col min="9728" max="9971" width="9.109375" style="30"/>
    <col min="9972" max="9972" width="8.109375" style="30" customWidth="1"/>
    <col min="9973" max="9983" width="9.44140625" style="30" customWidth="1"/>
    <col min="9984" max="10227" width="9.109375" style="30"/>
    <col min="10228" max="10228" width="8.109375" style="30" customWidth="1"/>
    <col min="10229" max="10239" width="9.44140625" style="30" customWidth="1"/>
    <col min="10240" max="10483" width="9.109375" style="30"/>
    <col min="10484" max="10484" width="8.109375" style="30" customWidth="1"/>
    <col min="10485" max="10495" width="9.44140625" style="30" customWidth="1"/>
    <col min="10496" max="10739" width="9.109375" style="30"/>
    <col min="10740" max="10740" width="8.109375" style="30" customWidth="1"/>
    <col min="10741" max="10751" width="9.44140625" style="30" customWidth="1"/>
    <col min="10752" max="10995" width="9.109375" style="30"/>
    <col min="10996" max="10996" width="8.109375" style="30" customWidth="1"/>
    <col min="10997" max="11007" width="9.44140625" style="30" customWidth="1"/>
    <col min="11008" max="11251" width="9.109375" style="30"/>
    <col min="11252" max="11252" width="8.109375" style="30" customWidth="1"/>
    <col min="11253" max="11263" width="9.44140625" style="30" customWidth="1"/>
    <col min="11264" max="11507" width="9.109375" style="30"/>
    <col min="11508" max="11508" width="8.109375" style="30" customWidth="1"/>
    <col min="11509" max="11519" width="9.44140625" style="30" customWidth="1"/>
    <col min="11520" max="11763" width="9.109375" style="30"/>
    <col min="11764" max="11764" width="8.109375" style="30" customWidth="1"/>
    <col min="11765" max="11775" width="9.44140625" style="30" customWidth="1"/>
    <col min="11776" max="12019" width="9.109375" style="30"/>
    <col min="12020" max="12020" width="8.109375" style="30" customWidth="1"/>
    <col min="12021" max="12031" width="9.44140625" style="30" customWidth="1"/>
    <col min="12032" max="12275" width="9.109375" style="30"/>
    <col min="12276" max="12276" width="8.109375" style="30" customWidth="1"/>
    <col min="12277" max="12287" width="9.44140625" style="30" customWidth="1"/>
    <col min="12288" max="12531" width="9.109375" style="30"/>
    <col min="12532" max="12532" width="8.109375" style="30" customWidth="1"/>
    <col min="12533" max="12543" width="9.44140625" style="30" customWidth="1"/>
    <col min="12544" max="12787" width="9.109375" style="30"/>
    <col min="12788" max="12788" width="8.109375" style="30" customWidth="1"/>
    <col min="12789" max="12799" width="9.44140625" style="30" customWidth="1"/>
    <col min="12800" max="13043" width="9.109375" style="30"/>
    <col min="13044" max="13044" width="8.109375" style="30" customWidth="1"/>
    <col min="13045" max="13055" width="9.44140625" style="30" customWidth="1"/>
    <col min="13056" max="13299" width="9.109375" style="30"/>
    <col min="13300" max="13300" width="8.109375" style="30" customWidth="1"/>
    <col min="13301" max="13311" width="9.44140625" style="30" customWidth="1"/>
    <col min="13312" max="13555" width="9.109375" style="30"/>
    <col min="13556" max="13556" width="8.109375" style="30" customWidth="1"/>
    <col min="13557" max="13567" width="9.44140625" style="30" customWidth="1"/>
    <col min="13568" max="13811" width="9.109375" style="30"/>
    <col min="13812" max="13812" width="8.109375" style="30" customWidth="1"/>
    <col min="13813" max="13823" width="9.44140625" style="30" customWidth="1"/>
    <col min="13824" max="14067" width="9.109375" style="30"/>
    <col min="14068" max="14068" width="8.109375" style="30" customWidth="1"/>
    <col min="14069" max="14079" width="9.44140625" style="30" customWidth="1"/>
    <col min="14080" max="14323" width="9.109375" style="30"/>
    <col min="14324" max="14324" width="8.109375" style="30" customWidth="1"/>
    <col min="14325" max="14335" width="9.44140625" style="30" customWidth="1"/>
    <col min="14336" max="14579" width="9.109375" style="30"/>
    <col min="14580" max="14580" width="8.109375" style="30" customWidth="1"/>
    <col min="14581" max="14591" width="9.44140625" style="30" customWidth="1"/>
    <col min="14592" max="14835" width="9.109375" style="30"/>
    <col min="14836" max="14836" width="8.109375" style="30" customWidth="1"/>
    <col min="14837" max="14847" width="9.44140625" style="30" customWidth="1"/>
    <col min="14848" max="15091" width="9.109375" style="30"/>
    <col min="15092" max="15092" width="8.109375" style="30" customWidth="1"/>
    <col min="15093" max="15103" width="9.44140625" style="30" customWidth="1"/>
    <col min="15104" max="15347" width="9.109375" style="30"/>
    <col min="15348" max="15348" width="8.109375" style="30" customWidth="1"/>
    <col min="15349" max="15359" width="9.44140625" style="30" customWidth="1"/>
    <col min="15360" max="15603" width="9.109375" style="30"/>
    <col min="15604" max="15604" width="8.109375" style="30" customWidth="1"/>
    <col min="15605" max="15615" width="9.44140625" style="30" customWidth="1"/>
    <col min="15616" max="15859" width="9.109375" style="30"/>
    <col min="15860" max="15860" width="8.109375" style="30" customWidth="1"/>
    <col min="15861" max="15871" width="9.44140625" style="30" customWidth="1"/>
    <col min="15872" max="16115" width="9.109375" style="30"/>
    <col min="16116" max="16116" width="8.109375" style="30" customWidth="1"/>
    <col min="16117" max="16127" width="9.44140625" style="30" customWidth="1"/>
    <col min="16128" max="16384" width="9.109375" style="30"/>
  </cols>
  <sheetData>
    <row r="1" spans="1:9" ht="16.2" x14ac:dyDescent="0.2">
      <c r="A1" s="228" t="s">
        <v>82</v>
      </c>
      <c r="B1" s="228"/>
      <c r="C1" s="228"/>
      <c r="D1" s="228"/>
      <c r="E1" s="228"/>
      <c r="F1" s="228"/>
      <c r="G1" s="228"/>
      <c r="H1" s="106"/>
    </row>
    <row r="2" spans="1:9" ht="13.5" customHeight="1" thickBot="1" x14ac:dyDescent="0.25">
      <c r="A2" s="107"/>
      <c r="B2" s="107"/>
      <c r="C2" s="107"/>
      <c r="D2" s="107"/>
      <c r="E2" s="107"/>
      <c r="F2" s="108"/>
      <c r="G2" s="42" t="s">
        <v>23</v>
      </c>
    </row>
    <row r="3" spans="1:9" ht="15" customHeight="1" x14ac:dyDescent="0.2">
      <c r="A3" s="214" t="s">
        <v>14</v>
      </c>
      <c r="B3" s="223"/>
      <c r="C3" s="43" t="s">
        <v>166</v>
      </c>
      <c r="D3" s="130" t="s">
        <v>124</v>
      </c>
      <c r="E3" s="130" t="s">
        <v>125</v>
      </c>
      <c r="F3" s="131" t="s">
        <v>126</v>
      </c>
      <c r="G3" s="131" t="s">
        <v>167</v>
      </c>
      <c r="H3" s="51"/>
      <c r="I3" s="109"/>
    </row>
    <row r="4" spans="1:9" ht="15" customHeight="1" x14ac:dyDescent="0.2">
      <c r="A4" s="229" t="s">
        <v>24</v>
      </c>
      <c r="B4" s="230"/>
      <c r="C4" s="14">
        <v>24506</v>
      </c>
      <c r="D4" s="14">
        <v>24541</v>
      </c>
      <c r="E4" s="14">
        <v>24078</v>
      </c>
      <c r="F4" s="14">
        <v>25462</v>
      </c>
      <c r="G4" s="14">
        <v>24912</v>
      </c>
      <c r="H4" s="109"/>
      <c r="I4" s="109"/>
    </row>
    <row r="5" spans="1:9" ht="15" customHeight="1" x14ac:dyDescent="0.2">
      <c r="A5" s="210" t="s">
        <v>25</v>
      </c>
      <c r="B5" s="217"/>
      <c r="C5" s="13">
        <v>1283</v>
      </c>
      <c r="D5" s="13">
        <v>1270</v>
      </c>
      <c r="E5" s="13">
        <v>1255</v>
      </c>
      <c r="F5" s="13">
        <v>1236</v>
      </c>
      <c r="G5" s="13">
        <v>1131</v>
      </c>
      <c r="H5" s="109"/>
      <c r="I5" s="109"/>
    </row>
    <row r="6" spans="1:9" ht="15" customHeight="1" x14ac:dyDescent="0.2">
      <c r="A6" s="210" t="s">
        <v>26</v>
      </c>
      <c r="B6" s="217"/>
      <c r="C6" s="13">
        <v>41</v>
      </c>
      <c r="D6" s="13">
        <v>37</v>
      </c>
      <c r="E6" s="13">
        <v>36</v>
      </c>
      <c r="F6" s="13">
        <v>31</v>
      </c>
      <c r="G6" s="13">
        <v>35</v>
      </c>
      <c r="H6" s="109"/>
      <c r="I6" s="109"/>
    </row>
    <row r="7" spans="1:9" ht="15" customHeight="1" x14ac:dyDescent="0.2">
      <c r="A7" s="210" t="s">
        <v>27</v>
      </c>
      <c r="B7" s="164" t="s">
        <v>28</v>
      </c>
      <c r="C7" s="13">
        <f>C8+C9</f>
        <v>1943</v>
      </c>
      <c r="D7" s="13">
        <f>D8+D9</f>
        <v>1914</v>
      </c>
      <c r="E7" s="13">
        <f>E8+E9</f>
        <v>1943</v>
      </c>
      <c r="F7" s="13">
        <f>F8+F9</f>
        <v>1945</v>
      </c>
      <c r="G7" s="13">
        <f>G8+G9</f>
        <v>1868</v>
      </c>
      <c r="H7" s="109"/>
      <c r="I7" s="109"/>
    </row>
    <row r="8" spans="1:9" ht="26.25" customHeight="1" x14ac:dyDescent="0.2">
      <c r="A8" s="210"/>
      <c r="B8" s="110" t="s">
        <v>83</v>
      </c>
      <c r="C8" s="15">
        <v>985</v>
      </c>
      <c r="D8" s="15">
        <v>962</v>
      </c>
      <c r="E8" s="15">
        <v>955</v>
      </c>
      <c r="F8" s="15">
        <v>967</v>
      </c>
      <c r="G8" s="15">
        <v>940</v>
      </c>
      <c r="H8" s="109"/>
      <c r="I8" s="109"/>
    </row>
    <row r="9" spans="1:9" ht="26.25" customHeight="1" x14ac:dyDescent="0.2">
      <c r="A9" s="210"/>
      <c r="B9" s="110" t="s">
        <v>84</v>
      </c>
      <c r="C9" s="15">
        <v>958</v>
      </c>
      <c r="D9" s="15">
        <v>952</v>
      </c>
      <c r="E9" s="15">
        <v>988</v>
      </c>
      <c r="F9" s="15">
        <v>978</v>
      </c>
      <c r="G9" s="15">
        <v>928</v>
      </c>
      <c r="H9" s="109"/>
      <c r="I9" s="109"/>
    </row>
    <row r="10" spans="1:9" ht="15" customHeight="1" x14ac:dyDescent="0.2">
      <c r="A10" s="210" t="s">
        <v>168</v>
      </c>
      <c r="B10" s="217"/>
      <c r="C10" s="13">
        <v>181</v>
      </c>
      <c r="D10" s="13">
        <v>185</v>
      </c>
      <c r="E10" s="13">
        <v>200</v>
      </c>
      <c r="F10" s="13">
        <v>193</v>
      </c>
      <c r="G10" s="13">
        <v>182</v>
      </c>
      <c r="H10" s="109"/>
      <c r="I10" s="109"/>
    </row>
    <row r="11" spans="1:9" ht="15" customHeight="1" x14ac:dyDescent="0.2">
      <c r="A11" s="210" t="s">
        <v>169</v>
      </c>
      <c r="B11" s="217"/>
      <c r="C11" s="13">
        <v>7371</v>
      </c>
      <c r="D11" s="13">
        <v>7100</v>
      </c>
      <c r="E11" s="13">
        <v>6663</v>
      </c>
      <c r="F11" s="13">
        <v>7919</v>
      </c>
      <c r="G11" s="13">
        <v>7510</v>
      </c>
      <c r="H11" s="109"/>
      <c r="I11" s="109"/>
    </row>
    <row r="12" spans="1:9" ht="15" customHeight="1" x14ac:dyDescent="0.2">
      <c r="A12" s="210" t="s">
        <v>29</v>
      </c>
      <c r="B12" s="164" t="s">
        <v>28</v>
      </c>
      <c r="C12" s="13">
        <f>C13+C14</f>
        <v>1752</v>
      </c>
      <c r="D12" s="13">
        <f>D13+D14</f>
        <v>1757</v>
      </c>
      <c r="E12" s="13">
        <f>E13+E14</f>
        <v>1902</v>
      </c>
      <c r="F12" s="13">
        <f>F13+F14</f>
        <v>1855</v>
      </c>
      <c r="G12" s="13">
        <f>G13+G14</f>
        <v>1731</v>
      </c>
      <c r="H12" s="109"/>
      <c r="I12" s="109"/>
    </row>
    <row r="13" spans="1:9" ht="15" customHeight="1" x14ac:dyDescent="0.2">
      <c r="A13" s="210"/>
      <c r="B13" s="111" t="s">
        <v>29</v>
      </c>
      <c r="C13" s="15">
        <v>1719</v>
      </c>
      <c r="D13" s="15">
        <v>1713</v>
      </c>
      <c r="E13" s="15">
        <v>1861</v>
      </c>
      <c r="F13" s="15">
        <v>1821</v>
      </c>
      <c r="G13" s="15">
        <v>1687</v>
      </c>
      <c r="H13" s="109"/>
      <c r="I13" s="109"/>
    </row>
    <row r="14" spans="1:9" ht="15" customHeight="1" x14ac:dyDescent="0.2">
      <c r="A14" s="210"/>
      <c r="B14" s="111" t="s">
        <v>30</v>
      </c>
      <c r="C14" s="15">
        <v>33</v>
      </c>
      <c r="D14" s="15">
        <v>44</v>
      </c>
      <c r="E14" s="15">
        <v>41</v>
      </c>
      <c r="F14" s="15">
        <v>34</v>
      </c>
      <c r="G14" s="15">
        <v>44</v>
      </c>
      <c r="H14" s="109"/>
      <c r="I14" s="109"/>
    </row>
    <row r="15" spans="1:9" ht="15" customHeight="1" x14ac:dyDescent="0.2">
      <c r="A15" s="210" t="s">
        <v>31</v>
      </c>
      <c r="B15" s="164" t="s">
        <v>28</v>
      </c>
      <c r="C15" s="13">
        <f>C16+C17</f>
        <v>647</v>
      </c>
      <c r="D15" s="13">
        <f>D16+D17</f>
        <v>693</v>
      </c>
      <c r="E15" s="13">
        <f>E16+E17</f>
        <v>753</v>
      </c>
      <c r="F15" s="13">
        <f>F16+F17</f>
        <v>969</v>
      </c>
      <c r="G15" s="13">
        <f>G16+G17</f>
        <v>1124</v>
      </c>
      <c r="H15" s="109"/>
      <c r="I15" s="109"/>
    </row>
    <row r="16" spans="1:9" ht="15" customHeight="1" x14ac:dyDescent="0.2">
      <c r="A16" s="210"/>
      <c r="B16" s="111" t="s">
        <v>127</v>
      </c>
      <c r="C16" s="15">
        <v>618</v>
      </c>
      <c r="D16" s="15">
        <v>655</v>
      </c>
      <c r="E16" s="15">
        <v>711</v>
      </c>
      <c r="F16" s="15">
        <v>909</v>
      </c>
      <c r="G16" s="15">
        <v>1065</v>
      </c>
      <c r="H16" s="109"/>
      <c r="I16" s="109"/>
    </row>
    <row r="17" spans="1:9" ht="15" customHeight="1" x14ac:dyDescent="0.2">
      <c r="A17" s="210"/>
      <c r="B17" s="111" t="s">
        <v>170</v>
      </c>
      <c r="C17" s="15">
        <v>29</v>
      </c>
      <c r="D17" s="15">
        <v>38</v>
      </c>
      <c r="E17" s="15">
        <v>42</v>
      </c>
      <c r="F17" s="15">
        <v>60</v>
      </c>
      <c r="G17" s="15">
        <v>59</v>
      </c>
      <c r="H17" s="109"/>
      <c r="I17" s="109"/>
    </row>
    <row r="18" spans="1:9" ht="15" customHeight="1" x14ac:dyDescent="0.2">
      <c r="A18" s="226" t="s">
        <v>32</v>
      </c>
      <c r="B18" s="227"/>
      <c r="C18" s="13">
        <v>1257</v>
      </c>
      <c r="D18" s="13">
        <v>1349</v>
      </c>
      <c r="E18" s="13">
        <v>1690</v>
      </c>
      <c r="F18" s="13">
        <v>1742</v>
      </c>
      <c r="G18" s="13">
        <v>1869</v>
      </c>
      <c r="H18" s="109"/>
      <c r="I18" s="109"/>
    </row>
    <row r="19" spans="1:9" ht="15" customHeight="1" x14ac:dyDescent="0.2">
      <c r="A19" s="210" t="s">
        <v>33</v>
      </c>
      <c r="B19" s="217"/>
      <c r="C19" s="13">
        <v>1931</v>
      </c>
      <c r="D19" s="13">
        <v>2094</v>
      </c>
      <c r="E19" s="13">
        <v>1748</v>
      </c>
      <c r="F19" s="13">
        <v>1623</v>
      </c>
      <c r="G19" s="13">
        <v>1450</v>
      </c>
      <c r="H19" s="109"/>
      <c r="I19" s="109"/>
    </row>
    <row r="20" spans="1:9" ht="15" customHeight="1" x14ac:dyDescent="0.2">
      <c r="A20" s="210" t="s">
        <v>128</v>
      </c>
      <c r="B20" s="217"/>
      <c r="C20" s="13">
        <v>6417</v>
      </c>
      <c r="D20" s="13">
        <v>6505</v>
      </c>
      <c r="E20" s="13">
        <v>6666</v>
      </c>
      <c r="F20" s="13">
        <v>7019</v>
      </c>
      <c r="G20" s="13">
        <v>7185</v>
      </c>
      <c r="H20" s="109"/>
      <c r="I20" s="109"/>
    </row>
    <row r="21" spans="1:9" ht="15" customHeight="1" thickBot="1" x14ac:dyDescent="0.25">
      <c r="A21" s="224" t="s">
        <v>34</v>
      </c>
      <c r="B21" s="225"/>
      <c r="C21" s="44">
        <v>1684</v>
      </c>
      <c r="D21" s="44">
        <v>1637</v>
      </c>
      <c r="E21" s="44">
        <v>1221</v>
      </c>
      <c r="F21" s="44">
        <v>930</v>
      </c>
      <c r="G21" s="44">
        <v>827</v>
      </c>
      <c r="H21" s="109"/>
      <c r="I21" s="109"/>
    </row>
    <row r="22" spans="1:9" x14ac:dyDescent="0.15">
      <c r="A22" s="26" t="s">
        <v>35</v>
      </c>
      <c r="B22" s="26"/>
      <c r="C22" s="26"/>
      <c r="D22" s="26"/>
      <c r="E22" s="26"/>
      <c r="F22" s="26"/>
      <c r="G22" s="26"/>
    </row>
    <row r="23" spans="1:9" x14ac:dyDescent="0.15">
      <c r="A23" s="26" t="s">
        <v>36</v>
      </c>
      <c r="B23" s="26"/>
      <c r="C23" s="26"/>
      <c r="D23" s="26"/>
      <c r="E23" s="26"/>
      <c r="F23" s="26"/>
      <c r="G23" s="26"/>
    </row>
    <row r="24" spans="1:9" x14ac:dyDescent="0.15">
      <c r="A24" s="26" t="s">
        <v>37</v>
      </c>
      <c r="B24" s="26"/>
      <c r="C24" s="26"/>
      <c r="D24" s="26"/>
      <c r="E24" s="26"/>
      <c r="F24" s="26"/>
      <c r="G24" s="26"/>
    </row>
    <row r="25" spans="1:9" x14ac:dyDescent="0.15">
      <c r="A25" s="26"/>
      <c r="B25" s="26"/>
      <c r="C25" s="26"/>
      <c r="D25" s="26"/>
      <c r="E25" s="26"/>
      <c r="F25" s="26"/>
      <c r="G25" s="28" t="s">
        <v>38</v>
      </c>
    </row>
  </sheetData>
  <mergeCells count="14">
    <mergeCell ref="A1:G1"/>
    <mergeCell ref="A3:B3"/>
    <mergeCell ref="A4:B4"/>
    <mergeCell ref="A5:B5"/>
    <mergeCell ref="A6:B6"/>
    <mergeCell ref="A7:A9"/>
    <mergeCell ref="A21:B21"/>
    <mergeCell ref="A10:B10"/>
    <mergeCell ref="A11:B11"/>
    <mergeCell ref="A12:A14"/>
    <mergeCell ref="A15:A17"/>
    <mergeCell ref="A18:B18"/>
    <mergeCell ref="A19:B19"/>
    <mergeCell ref="A20:B20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workbookViewId="0"/>
  </sheetViews>
  <sheetFormatPr defaultRowHeight="12" x14ac:dyDescent="0.15"/>
  <sheetData/>
  <phoneticPr fontId="2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32"/>
  <sheetViews>
    <sheetView workbookViewId="0">
      <selection sqref="A1:P1"/>
    </sheetView>
  </sheetViews>
  <sheetFormatPr defaultColWidth="9.109375" defaultRowHeight="12" x14ac:dyDescent="0.15"/>
  <cols>
    <col min="1" max="1" width="7.88671875" style="30" customWidth="1"/>
    <col min="2" max="16" width="9.6640625" style="30" customWidth="1"/>
    <col min="17" max="16384" width="9.109375" style="30"/>
  </cols>
  <sheetData>
    <row r="1" spans="1:17" ht="16.2" x14ac:dyDescent="0.2">
      <c r="A1" s="202" t="s">
        <v>39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</row>
    <row r="2" spans="1:17" ht="13.5" customHeight="1" thickBot="1" x14ac:dyDescent="0.2">
      <c r="A2" s="29"/>
    </row>
    <row r="3" spans="1:17" s="71" customFormat="1" ht="15" customHeight="1" x14ac:dyDescent="0.2">
      <c r="A3" s="212" t="s">
        <v>40</v>
      </c>
      <c r="B3" s="203" t="s">
        <v>129</v>
      </c>
      <c r="C3" s="206"/>
      <c r="D3" s="206"/>
      <c r="E3" s="216"/>
      <c r="F3" s="203" t="s">
        <v>85</v>
      </c>
      <c r="G3" s="216"/>
      <c r="H3" s="203" t="s">
        <v>130</v>
      </c>
      <c r="I3" s="206"/>
      <c r="J3" s="206"/>
      <c r="K3" s="206"/>
      <c r="L3" s="203" t="s">
        <v>90</v>
      </c>
      <c r="M3" s="216"/>
      <c r="N3" s="203" t="s">
        <v>91</v>
      </c>
      <c r="O3" s="206"/>
      <c r="P3" s="206"/>
      <c r="Q3" s="114"/>
    </row>
    <row r="4" spans="1:17" s="71" customFormat="1" ht="7.5" customHeight="1" x14ac:dyDescent="0.2">
      <c r="A4" s="213"/>
      <c r="B4" s="233" t="s">
        <v>131</v>
      </c>
      <c r="C4" s="37"/>
      <c r="D4" s="233" t="s">
        <v>132</v>
      </c>
      <c r="E4" s="37"/>
      <c r="F4" s="233" t="s">
        <v>86</v>
      </c>
      <c r="G4" s="37"/>
      <c r="H4" s="233" t="s">
        <v>133</v>
      </c>
      <c r="I4" s="38"/>
      <c r="J4" s="38"/>
      <c r="K4" s="38"/>
      <c r="L4" s="236" t="s">
        <v>92</v>
      </c>
      <c r="M4" s="238" t="s">
        <v>93</v>
      </c>
      <c r="N4" s="231" t="s">
        <v>67</v>
      </c>
      <c r="O4" s="38"/>
      <c r="P4" s="38"/>
      <c r="Q4" s="112"/>
    </row>
    <row r="5" spans="1:17" s="71" customFormat="1" ht="45" customHeight="1" x14ac:dyDescent="0.2">
      <c r="A5" s="215"/>
      <c r="B5" s="234"/>
      <c r="C5" s="63" t="s">
        <v>87</v>
      </c>
      <c r="D5" s="234"/>
      <c r="E5" s="63" t="s">
        <v>134</v>
      </c>
      <c r="F5" s="235"/>
      <c r="G5" s="63" t="s">
        <v>135</v>
      </c>
      <c r="H5" s="235"/>
      <c r="I5" s="39" t="s">
        <v>134</v>
      </c>
      <c r="J5" s="39" t="s">
        <v>88</v>
      </c>
      <c r="K5" s="39" t="s">
        <v>89</v>
      </c>
      <c r="L5" s="237"/>
      <c r="M5" s="239"/>
      <c r="N5" s="232"/>
      <c r="O5" s="63" t="s">
        <v>138</v>
      </c>
      <c r="P5" s="39" t="s">
        <v>139</v>
      </c>
      <c r="Q5" s="132"/>
    </row>
    <row r="6" spans="1:17" s="71" customFormat="1" ht="15" customHeight="1" x14ac:dyDescent="0.2">
      <c r="A6" s="112" t="s">
        <v>159</v>
      </c>
      <c r="B6" s="21">
        <v>15931</v>
      </c>
      <c r="C6" s="20">
        <v>5660</v>
      </c>
      <c r="D6" s="20">
        <v>76665</v>
      </c>
      <c r="E6" s="20">
        <v>33169</v>
      </c>
      <c r="F6" s="113">
        <v>36598</v>
      </c>
      <c r="G6" s="113">
        <v>12321</v>
      </c>
      <c r="H6" s="20">
        <v>3917</v>
      </c>
      <c r="I6" s="20">
        <v>1315</v>
      </c>
      <c r="J6" s="20">
        <v>2511</v>
      </c>
      <c r="K6" s="182">
        <v>507</v>
      </c>
      <c r="L6" s="113">
        <v>27138</v>
      </c>
      <c r="M6" s="113">
        <v>77692</v>
      </c>
      <c r="N6" s="113">
        <v>2638</v>
      </c>
      <c r="O6" s="113">
        <v>1129</v>
      </c>
      <c r="P6" s="113">
        <v>768</v>
      </c>
      <c r="Q6" s="112"/>
    </row>
    <row r="7" spans="1:17" s="71" customFormat="1" ht="15" customHeight="1" x14ac:dyDescent="0.2">
      <c r="A7" s="114" t="s">
        <v>41</v>
      </c>
      <c r="B7" s="19">
        <v>8785</v>
      </c>
      <c r="C7" s="18">
        <v>2781</v>
      </c>
      <c r="D7" s="18">
        <v>43173</v>
      </c>
      <c r="E7" s="18">
        <v>16752</v>
      </c>
      <c r="F7" s="25">
        <v>22576</v>
      </c>
      <c r="G7" s="25">
        <v>6802</v>
      </c>
      <c r="H7" s="18">
        <v>2376</v>
      </c>
      <c r="I7" s="18">
        <v>737</v>
      </c>
      <c r="J7" s="18">
        <v>1551</v>
      </c>
      <c r="K7" s="18">
        <v>328</v>
      </c>
      <c r="L7" s="169" t="s">
        <v>43</v>
      </c>
      <c r="M7" s="169" t="s">
        <v>43</v>
      </c>
      <c r="N7" s="169" t="s">
        <v>43</v>
      </c>
      <c r="O7" s="169" t="s">
        <v>43</v>
      </c>
      <c r="P7" s="169" t="s">
        <v>43</v>
      </c>
      <c r="Q7" s="112"/>
    </row>
    <row r="8" spans="1:17" s="71" customFormat="1" ht="15" customHeight="1" x14ac:dyDescent="0.2">
      <c r="A8" s="114" t="s">
        <v>42</v>
      </c>
      <c r="B8" s="19">
        <v>7081</v>
      </c>
      <c r="C8" s="18">
        <v>2869</v>
      </c>
      <c r="D8" s="18">
        <v>33220</v>
      </c>
      <c r="E8" s="18">
        <v>16389</v>
      </c>
      <c r="F8" s="25">
        <v>13971</v>
      </c>
      <c r="G8" s="25">
        <v>5513</v>
      </c>
      <c r="H8" s="18">
        <v>1532</v>
      </c>
      <c r="I8" s="18">
        <v>576</v>
      </c>
      <c r="J8" s="18">
        <v>953</v>
      </c>
      <c r="K8" s="18">
        <v>178</v>
      </c>
      <c r="L8" s="169" t="s">
        <v>43</v>
      </c>
      <c r="M8" s="169" t="s">
        <v>43</v>
      </c>
      <c r="N8" s="169" t="s">
        <v>43</v>
      </c>
      <c r="O8" s="169" t="s">
        <v>43</v>
      </c>
      <c r="P8" s="169" t="s">
        <v>43</v>
      </c>
      <c r="Q8" s="112"/>
    </row>
    <row r="9" spans="1:17" s="71" customFormat="1" ht="15" customHeight="1" x14ac:dyDescent="0.2">
      <c r="A9" s="112" t="s">
        <v>136</v>
      </c>
      <c r="B9" s="21">
        <v>14391</v>
      </c>
      <c r="C9" s="20">
        <v>5315</v>
      </c>
      <c r="D9" s="20">
        <v>70238</v>
      </c>
      <c r="E9" s="20">
        <v>30234</v>
      </c>
      <c r="F9" s="113">
        <v>31942</v>
      </c>
      <c r="G9" s="113">
        <v>10027</v>
      </c>
      <c r="H9" s="20">
        <v>3628</v>
      </c>
      <c r="I9" s="20">
        <v>1113</v>
      </c>
      <c r="J9" s="20">
        <v>2325</v>
      </c>
      <c r="K9" s="20">
        <v>476</v>
      </c>
      <c r="L9" s="113">
        <v>30497</v>
      </c>
      <c r="M9" s="113">
        <v>89281</v>
      </c>
      <c r="N9" s="113">
        <v>2362</v>
      </c>
      <c r="O9" s="113">
        <v>1023</v>
      </c>
      <c r="P9" s="113">
        <v>630</v>
      </c>
      <c r="Q9" s="112"/>
    </row>
    <row r="10" spans="1:17" s="71" customFormat="1" ht="15" customHeight="1" x14ac:dyDescent="0.2">
      <c r="A10" s="114" t="s">
        <v>41</v>
      </c>
      <c r="B10" s="19">
        <v>7771</v>
      </c>
      <c r="C10" s="18">
        <v>2571</v>
      </c>
      <c r="D10" s="18">
        <v>30129</v>
      </c>
      <c r="E10" s="18">
        <v>14982</v>
      </c>
      <c r="F10" s="25">
        <v>19358</v>
      </c>
      <c r="G10" s="25">
        <v>5372</v>
      </c>
      <c r="H10" s="18">
        <v>2135</v>
      </c>
      <c r="I10" s="18">
        <v>573</v>
      </c>
      <c r="J10" s="18">
        <v>1403</v>
      </c>
      <c r="K10" s="18">
        <v>335</v>
      </c>
      <c r="L10" s="169" t="s">
        <v>43</v>
      </c>
      <c r="M10" s="169" t="s">
        <v>43</v>
      </c>
      <c r="N10" s="169" t="s">
        <v>43</v>
      </c>
      <c r="O10" s="169" t="s">
        <v>43</v>
      </c>
      <c r="P10" s="169" t="s">
        <v>43</v>
      </c>
      <c r="Q10" s="112"/>
    </row>
    <row r="11" spans="1:17" s="71" customFormat="1" ht="15" customHeight="1" x14ac:dyDescent="0.2">
      <c r="A11" s="114" t="s">
        <v>42</v>
      </c>
      <c r="B11" s="19">
        <v>6581</v>
      </c>
      <c r="C11" s="18">
        <v>2732</v>
      </c>
      <c r="D11" s="18">
        <v>30952</v>
      </c>
      <c r="E11" s="18">
        <v>15216</v>
      </c>
      <c r="F11" s="25">
        <v>12559</v>
      </c>
      <c r="G11" s="25">
        <v>4647</v>
      </c>
      <c r="H11" s="18">
        <v>1488</v>
      </c>
      <c r="I11" s="18">
        <v>539</v>
      </c>
      <c r="J11" s="18">
        <v>917</v>
      </c>
      <c r="K11" s="18">
        <v>141</v>
      </c>
      <c r="L11" s="169" t="s">
        <v>43</v>
      </c>
      <c r="M11" s="169" t="s">
        <v>43</v>
      </c>
      <c r="N11" s="169" t="s">
        <v>43</v>
      </c>
      <c r="O11" s="169" t="s">
        <v>43</v>
      </c>
      <c r="P11" s="169" t="s">
        <v>43</v>
      </c>
      <c r="Q11" s="112"/>
    </row>
    <row r="12" spans="1:17" s="71" customFormat="1" ht="15" customHeight="1" x14ac:dyDescent="0.2">
      <c r="A12" s="112" t="s">
        <v>171</v>
      </c>
      <c r="B12" s="21">
        <v>13461</v>
      </c>
      <c r="C12" s="20">
        <v>5001</v>
      </c>
      <c r="D12" s="20">
        <v>65666</v>
      </c>
      <c r="E12" s="20">
        <v>28077</v>
      </c>
      <c r="F12" s="20">
        <v>29522</v>
      </c>
      <c r="G12" s="20">
        <v>9735</v>
      </c>
      <c r="H12" s="20">
        <v>3257</v>
      </c>
      <c r="I12" s="20">
        <v>998</v>
      </c>
      <c r="J12" s="20">
        <v>2016</v>
      </c>
      <c r="K12" s="20">
        <v>491</v>
      </c>
      <c r="L12" s="113">
        <v>30818</v>
      </c>
      <c r="M12" s="113">
        <v>90910</v>
      </c>
      <c r="N12" s="113">
        <v>2004</v>
      </c>
      <c r="O12" s="113">
        <v>902</v>
      </c>
      <c r="P12" s="113">
        <v>475</v>
      </c>
      <c r="Q12" s="112"/>
    </row>
    <row r="13" spans="1:17" s="71" customFormat="1" ht="15" customHeight="1" x14ac:dyDescent="0.2">
      <c r="A13" s="114" t="s">
        <v>41</v>
      </c>
      <c r="B13" s="19">
        <v>7210</v>
      </c>
      <c r="C13" s="18">
        <v>2452</v>
      </c>
      <c r="D13" s="18">
        <v>36620</v>
      </c>
      <c r="E13" s="18">
        <v>14188</v>
      </c>
      <c r="F13" s="25">
        <v>17414</v>
      </c>
      <c r="G13" s="25">
        <v>5178</v>
      </c>
      <c r="H13" s="18">
        <v>1859</v>
      </c>
      <c r="I13" s="18">
        <v>497</v>
      </c>
      <c r="J13" s="18">
        <v>1173</v>
      </c>
      <c r="K13" s="18">
        <v>315</v>
      </c>
      <c r="L13" s="169" t="s">
        <v>43</v>
      </c>
      <c r="M13" s="169" t="s">
        <v>43</v>
      </c>
      <c r="N13" s="169" t="s">
        <v>43</v>
      </c>
      <c r="O13" s="169" t="s">
        <v>43</v>
      </c>
      <c r="P13" s="169" t="s">
        <v>43</v>
      </c>
      <c r="Q13" s="112"/>
    </row>
    <row r="14" spans="1:17" s="71" customFormat="1" ht="15" customHeight="1" x14ac:dyDescent="0.2">
      <c r="A14" s="114" t="s">
        <v>42</v>
      </c>
      <c r="B14" s="19">
        <v>6218</v>
      </c>
      <c r="C14" s="18">
        <v>2540</v>
      </c>
      <c r="D14" s="18">
        <v>28875</v>
      </c>
      <c r="E14" s="18">
        <v>13865</v>
      </c>
      <c r="F14" s="25">
        <v>12069</v>
      </c>
      <c r="G14" s="25">
        <v>4552</v>
      </c>
      <c r="H14" s="18">
        <v>1388</v>
      </c>
      <c r="I14" s="18">
        <v>499</v>
      </c>
      <c r="J14" s="18">
        <v>837</v>
      </c>
      <c r="K14" s="18">
        <v>174</v>
      </c>
      <c r="L14" s="169" t="s">
        <v>43</v>
      </c>
      <c r="M14" s="169" t="s">
        <v>43</v>
      </c>
      <c r="N14" s="169" t="s">
        <v>43</v>
      </c>
      <c r="O14" s="169" t="s">
        <v>43</v>
      </c>
      <c r="P14" s="169" t="s">
        <v>43</v>
      </c>
      <c r="Q14" s="112"/>
    </row>
    <row r="15" spans="1:17" s="71" customFormat="1" ht="15" customHeight="1" x14ac:dyDescent="0.2">
      <c r="A15" s="112" t="s">
        <v>137</v>
      </c>
      <c r="B15" s="144">
        <v>12506</v>
      </c>
      <c r="C15" s="145">
        <v>4952</v>
      </c>
      <c r="D15" s="146">
        <v>62872</v>
      </c>
      <c r="E15" s="145">
        <v>26642</v>
      </c>
      <c r="F15" s="146">
        <v>23143</v>
      </c>
      <c r="G15" s="146">
        <v>7388</v>
      </c>
      <c r="H15" s="146">
        <v>2941</v>
      </c>
      <c r="I15" s="145">
        <v>987</v>
      </c>
      <c r="J15" s="146">
        <v>1897</v>
      </c>
      <c r="K15" s="146">
        <v>393</v>
      </c>
      <c r="L15" s="145">
        <v>28640</v>
      </c>
      <c r="M15" s="145">
        <v>84665</v>
      </c>
      <c r="N15" s="146">
        <v>1836</v>
      </c>
      <c r="O15" s="146">
        <v>831</v>
      </c>
      <c r="P15" s="146">
        <v>433</v>
      </c>
      <c r="Q15" s="112"/>
    </row>
    <row r="16" spans="1:17" s="71" customFormat="1" ht="15" customHeight="1" x14ac:dyDescent="0.2">
      <c r="A16" s="114" t="s">
        <v>41</v>
      </c>
      <c r="B16" s="147">
        <v>6731</v>
      </c>
      <c r="C16" s="148">
        <v>2433</v>
      </c>
      <c r="D16" s="148">
        <v>35167</v>
      </c>
      <c r="E16" s="148">
        <v>13320</v>
      </c>
      <c r="F16" s="148">
        <v>13843</v>
      </c>
      <c r="G16" s="148">
        <v>4112</v>
      </c>
      <c r="H16" s="148">
        <v>1706</v>
      </c>
      <c r="I16" s="148">
        <v>517</v>
      </c>
      <c r="J16" s="148">
        <v>1137</v>
      </c>
      <c r="K16" s="183">
        <v>265</v>
      </c>
      <c r="L16" s="169" t="s">
        <v>43</v>
      </c>
      <c r="M16" s="169" t="s">
        <v>43</v>
      </c>
      <c r="N16" s="169" t="s">
        <v>43</v>
      </c>
      <c r="O16" s="169" t="s">
        <v>43</v>
      </c>
      <c r="P16" s="169" t="s">
        <v>43</v>
      </c>
      <c r="Q16" s="112"/>
    </row>
    <row r="17" spans="1:17" s="71" customFormat="1" ht="15" customHeight="1" x14ac:dyDescent="0.2">
      <c r="A17" s="114" t="s">
        <v>42</v>
      </c>
      <c r="B17" s="178">
        <v>5739</v>
      </c>
      <c r="C17" s="179">
        <v>2509</v>
      </c>
      <c r="D17" s="179">
        <v>27483</v>
      </c>
      <c r="E17" s="179">
        <v>13295</v>
      </c>
      <c r="F17" s="179">
        <v>9244</v>
      </c>
      <c r="G17" s="179">
        <v>3268</v>
      </c>
      <c r="H17" s="179">
        <v>1225</v>
      </c>
      <c r="I17" s="179">
        <v>470</v>
      </c>
      <c r="J17" s="179">
        <v>757</v>
      </c>
      <c r="K17" s="179">
        <v>124</v>
      </c>
      <c r="L17" s="169" t="s">
        <v>43</v>
      </c>
      <c r="M17" s="169" t="s">
        <v>43</v>
      </c>
      <c r="N17" s="169" t="s">
        <v>43</v>
      </c>
      <c r="O17" s="169" t="s">
        <v>43</v>
      </c>
      <c r="P17" s="169" t="s">
        <v>43</v>
      </c>
      <c r="Q17" s="112"/>
    </row>
    <row r="18" spans="1:17" s="71" customFormat="1" ht="15" customHeight="1" x14ac:dyDescent="0.2">
      <c r="A18" s="180" t="s">
        <v>158</v>
      </c>
      <c r="B18" s="144">
        <v>12095</v>
      </c>
      <c r="C18" s="146">
        <v>5066</v>
      </c>
      <c r="D18" s="146">
        <v>62173</v>
      </c>
      <c r="E18" s="146">
        <v>28156</v>
      </c>
      <c r="F18" s="146">
        <v>21411</v>
      </c>
      <c r="G18" s="146">
        <v>7259</v>
      </c>
      <c r="H18" s="146">
        <v>2488</v>
      </c>
      <c r="I18" s="146">
        <v>832</v>
      </c>
      <c r="J18" s="146">
        <v>1596</v>
      </c>
      <c r="K18" s="146">
        <v>350</v>
      </c>
      <c r="L18" s="146">
        <v>31489</v>
      </c>
      <c r="M18" s="146">
        <v>91561</v>
      </c>
      <c r="N18" s="146">
        <v>1557</v>
      </c>
      <c r="O18" s="146">
        <v>672</v>
      </c>
      <c r="P18" s="146">
        <v>403</v>
      </c>
      <c r="Q18" s="112"/>
    </row>
    <row r="19" spans="1:17" s="71" customFormat="1" ht="15" customHeight="1" x14ac:dyDescent="0.2">
      <c r="A19" s="114" t="s">
        <v>41</v>
      </c>
      <c r="B19" s="147">
        <v>6509</v>
      </c>
      <c r="C19" s="148">
        <v>2541</v>
      </c>
      <c r="D19" s="148">
        <v>34898</v>
      </c>
      <c r="E19" s="148">
        <v>14329</v>
      </c>
      <c r="F19" s="148">
        <v>12956</v>
      </c>
      <c r="G19" s="148">
        <v>4069</v>
      </c>
      <c r="H19" s="148">
        <v>1448</v>
      </c>
      <c r="I19" s="148">
        <v>448</v>
      </c>
      <c r="J19" s="148">
        <v>943</v>
      </c>
      <c r="K19" s="183">
        <v>234</v>
      </c>
      <c r="L19" s="169" t="s">
        <v>43</v>
      </c>
      <c r="M19" s="169" t="s">
        <v>43</v>
      </c>
      <c r="N19" s="169" t="s">
        <v>43</v>
      </c>
      <c r="O19" s="169" t="s">
        <v>43</v>
      </c>
      <c r="P19" s="169" t="s">
        <v>43</v>
      </c>
      <c r="Q19" s="112"/>
    </row>
    <row r="20" spans="1:17" s="71" customFormat="1" ht="15" customHeight="1" thickBot="1" x14ac:dyDescent="0.25">
      <c r="A20" s="181" t="s">
        <v>42</v>
      </c>
      <c r="B20" s="149">
        <v>5546</v>
      </c>
      <c r="C20" s="105">
        <v>2516</v>
      </c>
      <c r="D20" s="105">
        <v>27059</v>
      </c>
      <c r="E20" s="105">
        <v>13801</v>
      </c>
      <c r="F20" s="105">
        <v>8425</v>
      </c>
      <c r="G20" s="105">
        <v>3186</v>
      </c>
      <c r="H20" s="105">
        <v>1034</v>
      </c>
      <c r="I20" s="105">
        <v>383</v>
      </c>
      <c r="J20" s="105">
        <v>652</v>
      </c>
      <c r="K20" s="105">
        <v>113</v>
      </c>
      <c r="L20" s="41" t="s">
        <v>43</v>
      </c>
      <c r="M20" s="41" t="s">
        <v>43</v>
      </c>
      <c r="N20" s="41" t="s">
        <v>43</v>
      </c>
      <c r="O20" s="41" t="s">
        <v>43</v>
      </c>
      <c r="P20" s="41" t="s">
        <v>43</v>
      </c>
      <c r="Q20" s="114"/>
    </row>
    <row r="21" spans="1:17" s="45" customFormat="1" ht="10.8" x14ac:dyDescent="0.15">
      <c r="A21" s="22" t="s">
        <v>44</v>
      </c>
      <c r="B21" s="33"/>
      <c r="C21" s="33"/>
      <c r="D21" s="33"/>
      <c r="E21" s="33"/>
      <c r="F21" s="33"/>
      <c r="G21" s="33"/>
      <c r="H21" s="33"/>
      <c r="I21" s="34"/>
      <c r="J21" s="34"/>
      <c r="K21" s="34"/>
    </row>
    <row r="22" spans="1:17" s="45" customFormat="1" ht="10.8" x14ac:dyDescent="0.15">
      <c r="A22" s="33" t="s">
        <v>45</v>
      </c>
      <c r="B22" s="33"/>
      <c r="C22" s="33"/>
      <c r="D22" s="33"/>
      <c r="E22" s="33"/>
      <c r="F22" s="33"/>
      <c r="G22" s="33"/>
      <c r="H22" s="33"/>
      <c r="I22" s="34"/>
      <c r="J22" s="34"/>
      <c r="K22" s="34"/>
    </row>
    <row r="23" spans="1:17" x14ac:dyDescent="0.15">
      <c r="A23" s="22" t="s">
        <v>68</v>
      </c>
      <c r="B23" s="27"/>
      <c r="C23" s="27"/>
      <c r="D23" s="27"/>
      <c r="E23" s="27"/>
      <c r="F23" s="27"/>
      <c r="G23" s="27"/>
      <c r="H23" s="27"/>
      <c r="I23" s="27"/>
      <c r="J23" s="27"/>
    </row>
    <row r="24" spans="1:17" x14ac:dyDescent="0.15">
      <c r="A24" s="22"/>
      <c r="B24" s="27"/>
      <c r="C24" s="27"/>
      <c r="D24" s="27"/>
      <c r="E24" s="27"/>
      <c r="F24" s="27"/>
      <c r="G24" s="27"/>
      <c r="H24" s="27"/>
      <c r="I24" s="27"/>
      <c r="J24" s="27"/>
      <c r="K24" s="28"/>
      <c r="P24" s="28" t="s">
        <v>94</v>
      </c>
    </row>
    <row r="25" spans="1:17" x14ac:dyDescent="0.15">
      <c r="A25" s="33"/>
      <c r="B25" s="27"/>
      <c r="C25" s="27"/>
      <c r="D25" s="27"/>
      <c r="E25" s="27"/>
      <c r="F25" s="27"/>
      <c r="G25" s="27"/>
      <c r="H25" s="27"/>
      <c r="I25" s="27"/>
      <c r="J25" s="27"/>
      <c r="K25" s="28"/>
    </row>
    <row r="27" spans="1:17" x14ac:dyDescent="0.15">
      <c r="I27" s="36"/>
    </row>
    <row r="28" spans="1:17" x14ac:dyDescent="0.15">
      <c r="B28" s="115"/>
      <c r="C28" s="115"/>
      <c r="D28" s="115"/>
      <c r="E28" s="115"/>
      <c r="F28" s="115"/>
      <c r="G28" s="115"/>
      <c r="H28" s="115"/>
      <c r="I28" s="115"/>
      <c r="J28" s="115"/>
      <c r="K28" s="115"/>
    </row>
    <row r="29" spans="1:17" x14ac:dyDescent="0.15">
      <c r="B29" s="115"/>
      <c r="C29" s="115"/>
      <c r="D29" s="115"/>
      <c r="E29" s="115"/>
      <c r="F29" s="115"/>
      <c r="G29" s="115"/>
      <c r="H29" s="115"/>
      <c r="I29" s="115"/>
      <c r="J29" s="115"/>
      <c r="K29" s="115"/>
    </row>
    <row r="30" spans="1:17" x14ac:dyDescent="0.15">
      <c r="B30" s="115"/>
      <c r="C30" s="115"/>
      <c r="D30" s="115"/>
      <c r="E30" s="115"/>
      <c r="F30" s="115"/>
      <c r="G30" s="115"/>
      <c r="H30" s="115"/>
      <c r="I30" s="115"/>
    </row>
    <row r="31" spans="1:17" x14ac:dyDescent="0.15">
      <c r="B31" s="115"/>
      <c r="C31" s="115"/>
      <c r="D31" s="115"/>
      <c r="E31" s="115"/>
      <c r="F31" s="115"/>
      <c r="G31" s="115"/>
      <c r="H31" s="115"/>
      <c r="I31" s="115"/>
    </row>
    <row r="32" spans="1:17" x14ac:dyDescent="0.15">
      <c r="B32" s="115"/>
      <c r="C32" s="115"/>
      <c r="D32" s="115"/>
      <c r="E32" s="115"/>
      <c r="F32" s="115"/>
      <c r="G32" s="115"/>
      <c r="H32" s="115"/>
      <c r="I32" s="115"/>
    </row>
  </sheetData>
  <mergeCells count="14">
    <mergeCell ref="A1:P1"/>
    <mergeCell ref="N3:P3"/>
    <mergeCell ref="N4:N5"/>
    <mergeCell ref="A3:A5"/>
    <mergeCell ref="B3:E3"/>
    <mergeCell ref="F3:G3"/>
    <mergeCell ref="H3:K3"/>
    <mergeCell ref="B4:B5"/>
    <mergeCell ref="D4:D5"/>
    <mergeCell ref="F4:F5"/>
    <mergeCell ref="H4:H5"/>
    <mergeCell ref="L4:L5"/>
    <mergeCell ref="M4:M5"/>
    <mergeCell ref="L3:M3"/>
  </mergeCells>
  <phoneticPr fontId="22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Header>&amp;L&amp;A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8"/>
  <sheetViews>
    <sheetView workbookViewId="0">
      <selection sqref="A1:P1"/>
    </sheetView>
  </sheetViews>
  <sheetFormatPr defaultColWidth="9.109375" defaultRowHeight="12" x14ac:dyDescent="0.15"/>
  <cols>
    <col min="1" max="1" width="7.88671875" style="30" customWidth="1"/>
    <col min="2" max="2" width="9.33203125" style="30" customWidth="1"/>
    <col min="3" max="3" width="3.6640625" style="30" customWidth="1"/>
    <col min="4" max="16" width="11.44140625" style="30" customWidth="1"/>
    <col min="17" max="16384" width="9.109375" style="30"/>
  </cols>
  <sheetData>
    <row r="1" spans="1:16" ht="16.2" x14ac:dyDescent="0.2">
      <c r="A1" s="202" t="s">
        <v>95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</row>
    <row r="2" spans="1:16" ht="13.5" customHeight="1" thickBot="1" x14ac:dyDescent="0.2">
      <c r="A2" s="29"/>
      <c r="J2" s="28" t="s">
        <v>46</v>
      </c>
    </row>
    <row r="3" spans="1:16" ht="15" customHeight="1" x14ac:dyDescent="0.15">
      <c r="A3" s="257" t="s">
        <v>96</v>
      </c>
      <c r="B3" s="257"/>
      <c r="C3" s="258"/>
      <c r="D3" s="261" t="s">
        <v>47</v>
      </c>
      <c r="E3" s="250" t="s">
        <v>97</v>
      </c>
      <c r="F3" s="250" t="s">
        <v>140</v>
      </c>
      <c r="G3" s="250" t="s">
        <v>48</v>
      </c>
      <c r="H3" s="250" t="s">
        <v>49</v>
      </c>
      <c r="I3" s="250" t="s">
        <v>50</v>
      </c>
      <c r="J3" s="250" t="s">
        <v>51</v>
      </c>
      <c r="K3" s="253" t="s">
        <v>53</v>
      </c>
      <c r="L3" s="250" t="s">
        <v>54</v>
      </c>
      <c r="M3" s="250" t="s">
        <v>70</v>
      </c>
      <c r="N3" s="250" t="s">
        <v>55</v>
      </c>
      <c r="O3" s="250" t="s">
        <v>98</v>
      </c>
      <c r="P3" s="252" t="s">
        <v>15</v>
      </c>
    </row>
    <row r="4" spans="1:16" ht="15" customHeight="1" x14ac:dyDescent="0.15">
      <c r="A4" s="259"/>
      <c r="B4" s="259"/>
      <c r="C4" s="260"/>
      <c r="D4" s="262"/>
      <c r="E4" s="251"/>
      <c r="F4" s="251"/>
      <c r="G4" s="251"/>
      <c r="H4" s="251"/>
      <c r="I4" s="251"/>
      <c r="J4" s="251"/>
      <c r="K4" s="254"/>
      <c r="L4" s="251"/>
      <c r="M4" s="251"/>
      <c r="N4" s="251"/>
      <c r="O4" s="251"/>
      <c r="P4" s="234"/>
    </row>
    <row r="5" spans="1:16" ht="15" customHeight="1" x14ac:dyDescent="0.15">
      <c r="A5" s="255" t="s">
        <v>173</v>
      </c>
      <c r="B5" s="245" t="s">
        <v>52</v>
      </c>
      <c r="C5" s="246"/>
      <c r="D5" s="187">
        <v>27138</v>
      </c>
      <c r="E5" s="186">
        <v>5338</v>
      </c>
      <c r="F5" s="186">
        <v>410</v>
      </c>
      <c r="G5" s="186">
        <v>884</v>
      </c>
      <c r="H5" s="186">
        <v>1413</v>
      </c>
      <c r="I5" s="186">
        <v>1183</v>
      </c>
      <c r="J5" s="18">
        <v>54</v>
      </c>
      <c r="K5" s="186">
        <v>1341</v>
      </c>
      <c r="L5" s="18">
        <v>9882</v>
      </c>
      <c r="M5" s="18">
        <v>157</v>
      </c>
      <c r="N5" s="18">
        <v>4708</v>
      </c>
      <c r="O5" s="18">
        <v>846</v>
      </c>
      <c r="P5" s="18">
        <v>922</v>
      </c>
    </row>
    <row r="6" spans="1:16" ht="15" customHeight="1" x14ac:dyDescent="0.15">
      <c r="A6" s="256"/>
      <c r="B6" s="117" t="s">
        <v>174</v>
      </c>
      <c r="C6" s="116" t="s">
        <v>69</v>
      </c>
      <c r="D6" s="17">
        <v>2638</v>
      </c>
      <c r="E6" s="18">
        <v>287</v>
      </c>
      <c r="F6" s="18">
        <v>175</v>
      </c>
      <c r="G6" s="18">
        <v>103</v>
      </c>
      <c r="H6" s="18">
        <v>249</v>
      </c>
      <c r="I6" s="18">
        <v>212</v>
      </c>
      <c r="J6" s="18">
        <v>19</v>
      </c>
      <c r="K6" s="18">
        <v>120</v>
      </c>
      <c r="L6" s="18">
        <v>329</v>
      </c>
      <c r="M6" s="18">
        <v>41</v>
      </c>
      <c r="N6" s="18">
        <v>736</v>
      </c>
      <c r="O6" s="18">
        <v>202</v>
      </c>
      <c r="P6" s="18">
        <v>165</v>
      </c>
    </row>
    <row r="7" spans="1:16" ht="15" customHeight="1" x14ac:dyDescent="0.15">
      <c r="A7" s="243" t="s">
        <v>99</v>
      </c>
      <c r="B7" s="245" t="s">
        <v>52</v>
      </c>
      <c r="C7" s="246"/>
      <c r="D7" s="17">
        <v>30497</v>
      </c>
      <c r="E7" s="18">
        <v>2431</v>
      </c>
      <c r="F7" s="18">
        <v>464</v>
      </c>
      <c r="G7" s="18">
        <v>1648</v>
      </c>
      <c r="H7" s="18">
        <v>1094</v>
      </c>
      <c r="I7" s="18">
        <v>1130</v>
      </c>
      <c r="J7" s="18">
        <v>35</v>
      </c>
      <c r="K7" s="18">
        <v>4510</v>
      </c>
      <c r="L7" s="18">
        <v>12313</v>
      </c>
      <c r="M7" s="18">
        <v>147</v>
      </c>
      <c r="N7" s="18">
        <v>4537</v>
      </c>
      <c r="O7" s="18">
        <v>1221</v>
      </c>
      <c r="P7" s="18">
        <v>967</v>
      </c>
    </row>
    <row r="8" spans="1:16" ht="15" customHeight="1" x14ac:dyDescent="0.15">
      <c r="A8" s="244"/>
      <c r="B8" s="118" t="s">
        <v>175</v>
      </c>
      <c r="C8" s="116" t="s">
        <v>69</v>
      </c>
      <c r="D8" s="17">
        <v>2362</v>
      </c>
      <c r="E8" s="18">
        <v>222</v>
      </c>
      <c r="F8" s="18">
        <v>145</v>
      </c>
      <c r="G8" s="18">
        <v>113</v>
      </c>
      <c r="H8" s="18">
        <v>140</v>
      </c>
      <c r="I8" s="18">
        <v>218</v>
      </c>
      <c r="J8" s="18">
        <v>6</v>
      </c>
      <c r="K8" s="18">
        <v>120</v>
      </c>
      <c r="L8" s="18">
        <v>256</v>
      </c>
      <c r="M8" s="18">
        <v>43</v>
      </c>
      <c r="N8" s="18">
        <v>692</v>
      </c>
      <c r="O8" s="18">
        <v>199</v>
      </c>
      <c r="P8" s="18">
        <v>208</v>
      </c>
    </row>
    <row r="9" spans="1:16" ht="15" customHeight="1" x14ac:dyDescent="0.15">
      <c r="A9" s="247" t="s">
        <v>100</v>
      </c>
      <c r="B9" s="249" t="s">
        <v>52</v>
      </c>
      <c r="C9" s="246"/>
      <c r="D9" s="17">
        <v>30818</v>
      </c>
      <c r="E9" s="18">
        <v>2187</v>
      </c>
      <c r="F9" s="18">
        <v>503</v>
      </c>
      <c r="G9" s="18">
        <v>1953</v>
      </c>
      <c r="H9" s="18">
        <v>1450</v>
      </c>
      <c r="I9" s="18">
        <v>1428</v>
      </c>
      <c r="J9" s="18">
        <v>4</v>
      </c>
      <c r="K9" s="18">
        <v>6262</v>
      </c>
      <c r="L9" s="18">
        <v>10621</v>
      </c>
      <c r="M9" s="18">
        <v>165</v>
      </c>
      <c r="N9" s="18">
        <v>4410</v>
      </c>
      <c r="O9" s="18">
        <v>870</v>
      </c>
      <c r="P9" s="18">
        <v>965</v>
      </c>
    </row>
    <row r="10" spans="1:16" ht="15" customHeight="1" x14ac:dyDescent="0.15">
      <c r="A10" s="248"/>
      <c r="B10" s="150" t="s">
        <v>175</v>
      </c>
      <c r="C10" s="116" t="s">
        <v>69</v>
      </c>
      <c r="D10" s="17">
        <v>2004</v>
      </c>
      <c r="E10" s="18">
        <v>182</v>
      </c>
      <c r="F10" s="18">
        <v>105</v>
      </c>
      <c r="G10" s="18">
        <v>104</v>
      </c>
      <c r="H10" s="18">
        <v>156</v>
      </c>
      <c r="I10" s="18">
        <v>168</v>
      </c>
      <c r="J10" s="18" t="s">
        <v>179</v>
      </c>
      <c r="K10" s="18">
        <v>132</v>
      </c>
      <c r="L10" s="18">
        <v>164</v>
      </c>
      <c r="M10" s="18">
        <v>43</v>
      </c>
      <c r="N10" s="18">
        <v>635</v>
      </c>
      <c r="O10" s="18">
        <v>168</v>
      </c>
      <c r="P10" s="18">
        <v>147</v>
      </c>
    </row>
    <row r="11" spans="1:16" ht="15" customHeight="1" x14ac:dyDescent="0.2">
      <c r="A11" s="243" t="s">
        <v>141</v>
      </c>
      <c r="B11" s="245" t="s">
        <v>52</v>
      </c>
      <c r="C11" s="246"/>
      <c r="D11" s="144">
        <v>28640</v>
      </c>
      <c r="E11" s="16">
        <v>1999</v>
      </c>
      <c r="F11" s="16">
        <v>566</v>
      </c>
      <c r="G11" s="16">
        <v>2204</v>
      </c>
      <c r="H11" s="16">
        <v>1671</v>
      </c>
      <c r="I11" s="16">
        <v>1206</v>
      </c>
      <c r="J11" s="16">
        <v>54</v>
      </c>
      <c r="K11" s="16">
        <v>5320</v>
      </c>
      <c r="L11" s="16">
        <v>8683</v>
      </c>
      <c r="M11" s="16">
        <v>125</v>
      </c>
      <c r="N11" s="16">
        <v>4863</v>
      </c>
      <c r="O11" s="16">
        <v>946</v>
      </c>
      <c r="P11" s="16">
        <v>1003</v>
      </c>
    </row>
    <row r="12" spans="1:16" ht="15" customHeight="1" x14ac:dyDescent="0.2">
      <c r="A12" s="244"/>
      <c r="B12" s="118" t="s">
        <v>176</v>
      </c>
      <c r="C12" s="167" t="s">
        <v>69</v>
      </c>
      <c r="D12" s="184">
        <v>1836</v>
      </c>
      <c r="E12" s="185">
        <v>145</v>
      </c>
      <c r="F12" s="185">
        <v>136</v>
      </c>
      <c r="G12" s="185">
        <v>89</v>
      </c>
      <c r="H12" s="185">
        <v>150</v>
      </c>
      <c r="I12" s="185">
        <v>162</v>
      </c>
      <c r="J12" s="179">
        <v>13</v>
      </c>
      <c r="K12" s="179">
        <v>114</v>
      </c>
      <c r="L12" s="179">
        <v>145</v>
      </c>
      <c r="M12" s="179">
        <v>27</v>
      </c>
      <c r="N12" s="179">
        <v>584</v>
      </c>
      <c r="O12" s="179">
        <v>153</v>
      </c>
      <c r="P12" s="179">
        <v>118</v>
      </c>
    </row>
    <row r="13" spans="1:16" ht="15" customHeight="1" x14ac:dyDescent="0.2">
      <c r="A13" s="240" t="s">
        <v>177</v>
      </c>
      <c r="B13" s="235" t="s">
        <v>52</v>
      </c>
      <c r="C13" s="242"/>
      <c r="D13" s="144">
        <v>31489</v>
      </c>
      <c r="E13" s="16">
        <v>2108</v>
      </c>
      <c r="F13" s="16">
        <v>507</v>
      </c>
      <c r="G13" s="16">
        <v>3214</v>
      </c>
      <c r="H13" s="16">
        <v>1460</v>
      </c>
      <c r="I13" s="16">
        <v>1380</v>
      </c>
      <c r="J13" s="16">
        <v>25</v>
      </c>
      <c r="K13" s="183">
        <v>4596</v>
      </c>
      <c r="L13" s="16">
        <v>11442</v>
      </c>
      <c r="M13" s="16">
        <v>173</v>
      </c>
      <c r="N13" s="16">
        <v>4645</v>
      </c>
      <c r="O13" s="16">
        <v>1037</v>
      </c>
      <c r="P13" s="16">
        <v>902</v>
      </c>
    </row>
    <row r="14" spans="1:16" ht="15" customHeight="1" thickBot="1" x14ac:dyDescent="0.25">
      <c r="A14" s="241"/>
      <c r="B14" s="151" t="s">
        <v>178</v>
      </c>
      <c r="C14" s="116" t="s">
        <v>69</v>
      </c>
      <c r="D14" s="188">
        <v>1557</v>
      </c>
      <c r="E14" s="74">
        <v>149</v>
      </c>
      <c r="F14" s="74">
        <v>112</v>
      </c>
      <c r="G14" s="74">
        <v>102</v>
      </c>
      <c r="H14" s="74">
        <v>132</v>
      </c>
      <c r="I14" s="74">
        <v>136</v>
      </c>
      <c r="J14" s="74">
        <v>17</v>
      </c>
      <c r="K14" s="157">
        <v>84</v>
      </c>
      <c r="L14" s="74">
        <v>115</v>
      </c>
      <c r="M14" s="74">
        <v>34</v>
      </c>
      <c r="N14" s="74">
        <v>465</v>
      </c>
      <c r="O14" s="74">
        <v>138</v>
      </c>
      <c r="P14" s="74">
        <v>73</v>
      </c>
    </row>
    <row r="15" spans="1:16" x14ac:dyDescent="0.15">
      <c r="A15" s="22" t="s">
        <v>56</v>
      </c>
      <c r="B15" s="27"/>
      <c r="C15" s="119"/>
      <c r="D15" s="27"/>
      <c r="E15" s="27"/>
      <c r="F15" s="27"/>
      <c r="G15" s="27"/>
      <c r="H15" s="27"/>
      <c r="I15" s="27"/>
      <c r="J15" s="27"/>
    </row>
    <row r="16" spans="1:16" x14ac:dyDescent="0.15">
      <c r="A16" s="22" t="s">
        <v>68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16" x14ac:dyDescent="0.15">
      <c r="A17" s="26"/>
      <c r="B17" s="27"/>
      <c r="C17" s="27"/>
      <c r="D17" s="27"/>
      <c r="E17" s="27"/>
      <c r="F17" s="27"/>
      <c r="G17" s="27"/>
      <c r="H17" s="27"/>
      <c r="J17" s="23"/>
      <c r="P17" s="23" t="s">
        <v>94</v>
      </c>
    </row>
    <row r="18" spans="1:16" x14ac:dyDescent="0.15">
      <c r="A18" s="22"/>
    </row>
  </sheetData>
  <mergeCells count="25">
    <mergeCell ref="G3:G4"/>
    <mergeCell ref="H3:H4"/>
    <mergeCell ref="I3:I4"/>
    <mergeCell ref="J3:J4"/>
    <mergeCell ref="A5:A6"/>
    <mergeCell ref="B5:C5"/>
    <mergeCell ref="A3:C4"/>
    <mergeCell ref="D3:D4"/>
    <mergeCell ref="E3:E4"/>
    <mergeCell ref="A1:P1"/>
    <mergeCell ref="A13:A14"/>
    <mergeCell ref="B13:C13"/>
    <mergeCell ref="A7:A8"/>
    <mergeCell ref="B7:C7"/>
    <mergeCell ref="A9:A10"/>
    <mergeCell ref="B9:C9"/>
    <mergeCell ref="A11:A12"/>
    <mergeCell ref="B11:C11"/>
    <mergeCell ref="N3:N4"/>
    <mergeCell ref="O3:O4"/>
    <mergeCell ref="P3:P4"/>
    <mergeCell ref="K3:K4"/>
    <mergeCell ref="L3:L4"/>
    <mergeCell ref="M3:M4"/>
    <mergeCell ref="F3:F4"/>
  </mergeCells>
  <phoneticPr fontId="22"/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headerFooter>
    <oddHeader>&amp;L&amp;A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2"/>
  <sheetViews>
    <sheetView workbookViewId="0">
      <selection sqref="A1:M1"/>
    </sheetView>
  </sheetViews>
  <sheetFormatPr defaultRowHeight="12" x14ac:dyDescent="0.15"/>
  <cols>
    <col min="1" max="2" width="3.5546875" style="30" customWidth="1"/>
    <col min="3" max="3" width="15" style="30" customWidth="1"/>
    <col min="4" max="4" width="7.88671875" style="30" customWidth="1"/>
    <col min="5" max="5" width="12.88671875" style="30" customWidth="1"/>
    <col min="6" max="6" width="7.88671875" style="30" customWidth="1"/>
    <col min="7" max="7" width="12.88671875" style="30" customWidth="1"/>
    <col min="8" max="8" width="8" style="30" customWidth="1"/>
    <col min="9" max="9" width="12.88671875" style="30" customWidth="1"/>
    <col min="10" max="10" width="9.109375" style="30"/>
    <col min="11" max="11" width="12.88671875" style="30" customWidth="1"/>
    <col min="12" max="12" width="9.109375" style="30"/>
    <col min="13" max="13" width="12.88671875" style="30" customWidth="1"/>
    <col min="14" max="253" width="9.109375" style="30"/>
    <col min="254" max="254" width="3.109375" style="30" bestFit="1" customWidth="1"/>
    <col min="255" max="255" width="7.6640625" style="30" bestFit="1" customWidth="1"/>
    <col min="256" max="256" width="18" style="30" customWidth="1"/>
    <col min="257" max="257" width="8" style="30" customWidth="1"/>
    <col min="258" max="258" width="13.109375" style="30" customWidth="1"/>
    <col min="259" max="259" width="8" style="30" customWidth="1"/>
    <col min="260" max="260" width="13.33203125" style="30" customWidth="1"/>
    <col min="261" max="261" width="8" style="30" customWidth="1"/>
    <col min="262" max="262" width="13.33203125" style="30" customWidth="1"/>
    <col min="263" max="509" width="9.109375" style="30"/>
    <col min="510" max="510" width="3.109375" style="30" bestFit="1" customWidth="1"/>
    <col min="511" max="511" width="7.6640625" style="30" bestFit="1" customWidth="1"/>
    <col min="512" max="512" width="18" style="30" customWidth="1"/>
    <col min="513" max="513" width="8" style="30" customWidth="1"/>
    <col min="514" max="514" width="13.109375" style="30" customWidth="1"/>
    <col min="515" max="515" width="8" style="30" customWidth="1"/>
    <col min="516" max="516" width="13.33203125" style="30" customWidth="1"/>
    <col min="517" max="517" width="8" style="30" customWidth="1"/>
    <col min="518" max="518" width="13.33203125" style="30" customWidth="1"/>
    <col min="519" max="765" width="9.109375" style="30"/>
    <col min="766" max="766" width="3.109375" style="30" bestFit="1" customWidth="1"/>
    <col min="767" max="767" width="7.6640625" style="30" bestFit="1" customWidth="1"/>
    <col min="768" max="768" width="18" style="30" customWidth="1"/>
    <col min="769" max="769" width="8" style="30" customWidth="1"/>
    <col min="770" max="770" width="13.109375" style="30" customWidth="1"/>
    <col min="771" max="771" width="8" style="30" customWidth="1"/>
    <col min="772" max="772" width="13.33203125" style="30" customWidth="1"/>
    <col min="773" max="773" width="8" style="30" customWidth="1"/>
    <col min="774" max="774" width="13.33203125" style="30" customWidth="1"/>
    <col min="775" max="1021" width="9.109375" style="30"/>
    <col min="1022" max="1022" width="3.109375" style="30" bestFit="1" customWidth="1"/>
    <col min="1023" max="1023" width="7.6640625" style="30" bestFit="1" customWidth="1"/>
    <col min="1024" max="1024" width="18" style="30" customWidth="1"/>
    <col min="1025" max="1025" width="8" style="30" customWidth="1"/>
    <col min="1026" max="1026" width="13.109375" style="30" customWidth="1"/>
    <col min="1027" max="1027" width="8" style="30" customWidth="1"/>
    <col min="1028" max="1028" width="13.33203125" style="30" customWidth="1"/>
    <col min="1029" max="1029" width="8" style="30" customWidth="1"/>
    <col min="1030" max="1030" width="13.33203125" style="30" customWidth="1"/>
    <col min="1031" max="1277" width="9.109375" style="30"/>
    <col min="1278" max="1278" width="3.109375" style="30" bestFit="1" customWidth="1"/>
    <col min="1279" max="1279" width="7.6640625" style="30" bestFit="1" customWidth="1"/>
    <col min="1280" max="1280" width="18" style="30" customWidth="1"/>
    <col min="1281" max="1281" width="8" style="30" customWidth="1"/>
    <col min="1282" max="1282" width="13.109375" style="30" customWidth="1"/>
    <col min="1283" max="1283" width="8" style="30" customWidth="1"/>
    <col min="1284" max="1284" width="13.33203125" style="30" customWidth="1"/>
    <col min="1285" max="1285" width="8" style="30" customWidth="1"/>
    <col min="1286" max="1286" width="13.33203125" style="30" customWidth="1"/>
    <col min="1287" max="1533" width="9.109375" style="30"/>
    <col min="1534" max="1534" width="3.109375" style="30" bestFit="1" customWidth="1"/>
    <col min="1535" max="1535" width="7.6640625" style="30" bestFit="1" customWidth="1"/>
    <col min="1536" max="1536" width="18" style="30" customWidth="1"/>
    <col min="1537" max="1537" width="8" style="30" customWidth="1"/>
    <col min="1538" max="1538" width="13.109375" style="30" customWidth="1"/>
    <col min="1539" max="1539" width="8" style="30" customWidth="1"/>
    <col min="1540" max="1540" width="13.33203125" style="30" customWidth="1"/>
    <col min="1541" max="1541" width="8" style="30" customWidth="1"/>
    <col min="1542" max="1542" width="13.33203125" style="30" customWidth="1"/>
    <col min="1543" max="1789" width="9.109375" style="30"/>
    <col min="1790" max="1790" width="3.109375" style="30" bestFit="1" customWidth="1"/>
    <col min="1791" max="1791" width="7.6640625" style="30" bestFit="1" customWidth="1"/>
    <col min="1792" max="1792" width="18" style="30" customWidth="1"/>
    <col min="1793" max="1793" width="8" style="30" customWidth="1"/>
    <col min="1794" max="1794" width="13.109375" style="30" customWidth="1"/>
    <col min="1795" max="1795" width="8" style="30" customWidth="1"/>
    <col min="1796" max="1796" width="13.33203125" style="30" customWidth="1"/>
    <col min="1797" max="1797" width="8" style="30" customWidth="1"/>
    <col min="1798" max="1798" width="13.33203125" style="30" customWidth="1"/>
    <col min="1799" max="2045" width="9.109375" style="30"/>
    <col min="2046" max="2046" width="3.109375" style="30" bestFit="1" customWidth="1"/>
    <col min="2047" max="2047" width="7.6640625" style="30" bestFit="1" customWidth="1"/>
    <col min="2048" max="2048" width="18" style="30" customWidth="1"/>
    <col min="2049" max="2049" width="8" style="30" customWidth="1"/>
    <col min="2050" max="2050" width="13.109375" style="30" customWidth="1"/>
    <col min="2051" max="2051" width="8" style="30" customWidth="1"/>
    <col min="2052" max="2052" width="13.33203125" style="30" customWidth="1"/>
    <col min="2053" max="2053" width="8" style="30" customWidth="1"/>
    <col min="2054" max="2054" width="13.33203125" style="30" customWidth="1"/>
    <col min="2055" max="2301" width="9.109375" style="30"/>
    <col min="2302" max="2302" width="3.109375" style="30" bestFit="1" customWidth="1"/>
    <col min="2303" max="2303" width="7.6640625" style="30" bestFit="1" customWidth="1"/>
    <col min="2304" max="2304" width="18" style="30" customWidth="1"/>
    <col min="2305" max="2305" width="8" style="30" customWidth="1"/>
    <col min="2306" max="2306" width="13.109375" style="30" customWidth="1"/>
    <col min="2307" max="2307" width="8" style="30" customWidth="1"/>
    <col min="2308" max="2308" width="13.33203125" style="30" customWidth="1"/>
    <col min="2309" max="2309" width="8" style="30" customWidth="1"/>
    <col min="2310" max="2310" width="13.33203125" style="30" customWidth="1"/>
    <col min="2311" max="2557" width="9.109375" style="30"/>
    <col min="2558" max="2558" width="3.109375" style="30" bestFit="1" customWidth="1"/>
    <col min="2559" max="2559" width="7.6640625" style="30" bestFit="1" customWidth="1"/>
    <col min="2560" max="2560" width="18" style="30" customWidth="1"/>
    <col min="2561" max="2561" width="8" style="30" customWidth="1"/>
    <col min="2562" max="2562" width="13.109375" style="30" customWidth="1"/>
    <col min="2563" max="2563" width="8" style="30" customWidth="1"/>
    <col min="2564" max="2564" width="13.33203125" style="30" customWidth="1"/>
    <col min="2565" max="2565" width="8" style="30" customWidth="1"/>
    <col min="2566" max="2566" width="13.33203125" style="30" customWidth="1"/>
    <col min="2567" max="2813" width="9.109375" style="30"/>
    <col min="2814" max="2814" width="3.109375" style="30" bestFit="1" customWidth="1"/>
    <col min="2815" max="2815" width="7.6640625" style="30" bestFit="1" customWidth="1"/>
    <col min="2816" max="2816" width="18" style="30" customWidth="1"/>
    <col min="2817" max="2817" width="8" style="30" customWidth="1"/>
    <col min="2818" max="2818" width="13.109375" style="30" customWidth="1"/>
    <col min="2819" max="2819" width="8" style="30" customWidth="1"/>
    <col min="2820" max="2820" width="13.33203125" style="30" customWidth="1"/>
    <col min="2821" max="2821" width="8" style="30" customWidth="1"/>
    <col min="2822" max="2822" width="13.33203125" style="30" customWidth="1"/>
    <col min="2823" max="3069" width="9.109375" style="30"/>
    <col min="3070" max="3070" width="3.109375" style="30" bestFit="1" customWidth="1"/>
    <col min="3071" max="3071" width="7.6640625" style="30" bestFit="1" customWidth="1"/>
    <col min="3072" max="3072" width="18" style="30" customWidth="1"/>
    <col min="3073" max="3073" width="8" style="30" customWidth="1"/>
    <col min="3074" max="3074" width="13.109375" style="30" customWidth="1"/>
    <col min="3075" max="3075" width="8" style="30" customWidth="1"/>
    <col min="3076" max="3076" width="13.33203125" style="30" customWidth="1"/>
    <col min="3077" max="3077" width="8" style="30" customWidth="1"/>
    <col min="3078" max="3078" width="13.33203125" style="30" customWidth="1"/>
    <col min="3079" max="3325" width="9.109375" style="30"/>
    <col min="3326" max="3326" width="3.109375" style="30" bestFit="1" customWidth="1"/>
    <col min="3327" max="3327" width="7.6640625" style="30" bestFit="1" customWidth="1"/>
    <col min="3328" max="3328" width="18" style="30" customWidth="1"/>
    <col min="3329" max="3329" width="8" style="30" customWidth="1"/>
    <col min="3330" max="3330" width="13.109375" style="30" customWidth="1"/>
    <col min="3331" max="3331" width="8" style="30" customWidth="1"/>
    <col min="3332" max="3332" width="13.33203125" style="30" customWidth="1"/>
    <col min="3333" max="3333" width="8" style="30" customWidth="1"/>
    <col min="3334" max="3334" width="13.33203125" style="30" customWidth="1"/>
    <col min="3335" max="3581" width="9.109375" style="30"/>
    <col min="3582" max="3582" width="3.109375" style="30" bestFit="1" customWidth="1"/>
    <col min="3583" max="3583" width="7.6640625" style="30" bestFit="1" customWidth="1"/>
    <col min="3584" max="3584" width="18" style="30" customWidth="1"/>
    <col min="3585" max="3585" width="8" style="30" customWidth="1"/>
    <col min="3586" max="3586" width="13.109375" style="30" customWidth="1"/>
    <col min="3587" max="3587" width="8" style="30" customWidth="1"/>
    <col min="3588" max="3588" width="13.33203125" style="30" customWidth="1"/>
    <col min="3589" max="3589" width="8" style="30" customWidth="1"/>
    <col min="3590" max="3590" width="13.33203125" style="30" customWidth="1"/>
    <col min="3591" max="3837" width="9.109375" style="30"/>
    <col min="3838" max="3838" width="3.109375" style="30" bestFit="1" customWidth="1"/>
    <col min="3839" max="3839" width="7.6640625" style="30" bestFit="1" customWidth="1"/>
    <col min="3840" max="3840" width="18" style="30" customWidth="1"/>
    <col min="3841" max="3841" width="8" style="30" customWidth="1"/>
    <col min="3842" max="3842" width="13.109375" style="30" customWidth="1"/>
    <col min="3843" max="3843" width="8" style="30" customWidth="1"/>
    <col min="3844" max="3844" width="13.33203125" style="30" customWidth="1"/>
    <col min="3845" max="3845" width="8" style="30" customWidth="1"/>
    <col min="3846" max="3846" width="13.33203125" style="30" customWidth="1"/>
    <col min="3847" max="4093" width="9.109375" style="30"/>
    <col min="4094" max="4094" width="3.109375" style="30" bestFit="1" customWidth="1"/>
    <col min="4095" max="4095" width="7.6640625" style="30" bestFit="1" customWidth="1"/>
    <col min="4096" max="4096" width="18" style="30" customWidth="1"/>
    <col min="4097" max="4097" width="8" style="30" customWidth="1"/>
    <col min="4098" max="4098" width="13.109375" style="30" customWidth="1"/>
    <col min="4099" max="4099" width="8" style="30" customWidth="1"/>
    <col min="4100" max="4100" width="13.33203125" style="30" customWidth="1"/>
    <col min="4101" max="4101" width="8" style="30" customWidth="1"/>
    <col min="4102" max="4102" width="13.33203125" style="30" customWidth="1"/>
    <col min="4103" max="4349" width="9.109375" style="30"/>
    <col min="4350" max="4350" width="3.109375" style="30" bestFit="1" customWidth="1"/>
    <col min="4351" max="4351" width="7.6640625" style="30" bestFit="1" customWidth="1"/>
    <col min="4352" max="4352" width="18" style="30" customWidth="1"/>
    <col min="4353" max="4353" width="8" style="30" customWidth="1"/>
    <col min="4354" max="4354" width="13.109375" style="30" customWidth="1"/>
    <col min="4355" max="4355" width="8" style="30" customWidth="1"/>
    <col min="4356" max="4356" width="13.33203125" style="30" customWidth="1"/>
    <col min="4357" max="4357" width="8" style="30" customWidth="1"/>
    <col min="4358" max="4358" width="13.33203125" style="30" customWidth="1"/>
    <col min="4359" max="4605" width="9.109375" style="30"/>
    <col min="4606" max="4606" width="3.109375" style="30" bestFit="1" customWidth="1"/>
    <col min="4607" max="4607" width="7.6640625" style="30" bestFit="1" customWidth="1"/>
    <col min="4608" max="4608" width="18" style="30" customWidth="1"/>
    <col min="4609" max="4609" width="8" style="30" customWidth="1"/>
    <col min="4610" max="4610" width="13.109375" style="30" customWidth="1"/>
    <col min="4611" max="4611" width="8" style="30" customWidth="1"/>
    <col min="4612" max="4612" width="13.33203125" style="30" customWidth="1"/>
    <col min="4613" max="4613" width="8" style="30" customWidth="1"/>
    <col min="4614" max="4614" width="13.33203125" style="30" customWidth="1"/>
    <col min="4615" max="4861" width="9.109375" style="30"/>
    <col min="4862" max="4862" width="3.109375" style="30" bestFit="1" customWidth="1"/>
    <col min="4863" max="4863" width="7.6640625" style="30" bestFit="1" customWidth="1"/>
    <col min="4864" max="4864" width="18" style="30" customWidth="1"/>
    <col min="4865" max="4865" width="8" style="30" customWidth="1"/>
    <col min="4866" max="4866" width="13.109375" style="30" customWidth="1"/>
    <col min="4867" max="4867" width="8" style="30" customWidth="1"/>
    <col min="4868" max="4868" width="13.33203125" style="30" customWidth="1"/>
    <col min="4869" max="4869" width="8" style="30" customWidth="1"/>
    <col min="4870" max="4870" width="13.33203125" style="30" customWidth="1"/>
    <col min="4871" max="5117" width="9.109375" style="30"/>
    <col min="5118" max="5118" width="3.109375" style="30" bestFit="1" customWidth="1"/>
    <col min="5119" max="5119" width="7.6640625" style="30" bestFit="1" customWidth="1"/>
    <col min="5120" max="5120" width="18" style="30" customWidth="1"/>
    <col min="5121" max="5121" width="8" style="30" customWidth="1"/>
    <col min="5122" max="5122" width="13.109375" style="30" customWidth="1"/>
    <col min="5123" max="5123" width="8" style="30" customWidth="1"/>
    <col min="5124" max="5124" width="13.33203125" style="30" customWidth="1"/>
    <col min="5125" max="5125" width="8" style="30" customWidth="1"/>
    <col min="5126" max="5126" width="13.33203125" style="30" customWidth="1"/>
    <col min="5127" max="5373" width="9.109375" style="30"/>
    <col min="5374" max="5374" width="3.109375" style="30" bestFit="1" customWidth="1"/>
    <col min="5375" max="5375" width="7.6640625" style="30" bestFit="1" customWidth="1"/>
    <col min="5376" max="5376" width="18" style="30" customWidth="1"/>
    <col min="5377" max="5377" width="8" style="30" customWidth="1"/>
    <col min="5378" max="5378" width="13.109375" style="30" customWidth="1"/>
    <col min="5379" max="5379" width="8" style="30" customWidth="1"/>
    <col min="5380" max="5380" width="13.33203125" style="30" customWidth="1"/>
    <col min="5381" max="5381" width="8" style="30" customWidth="1"/>
    <col min="5382" max="5382" width="13.33203125" style="30" customWidth="1"/>
    <col min="5383" max="5629" width="9.109375" style="30"/>
    <col min="5630" max="5630" width="3.109375" style="30" bestFit="1" customWidth="1"/>
    <col min="5631" max="5631" width="7.6640625" style="30" bestFit="1" customWidth="1"/>
    <col min="5632" max="5632" width="18" style="30" customWidth="1"/>
    <col min="5633" max="5633" width="8" style="30" customWidth="1"/>
    <col min="5634" max="5634" width="13.109375" style="30" customWidth="1"/>
    <col min="5635" max="5635" width="8" style="30" customWidth="1"/>
    <col min="5636" max="5636" width="13.33203125" style="30" customWidth="1"/>
    <col min="5637" max="5637" width="8" style="30" customWidth="1"/>
    <col min="5638" max="5638" width="13.33203125" style="30" customWidth="1"/>
    <col min="5639" max="5885" width="9.109375" style="30"/>
    <col min="5886" max="5886" width="3.109375" style="30" bestFit="1" customWidth="1"/>
    <col min="5887" max="5887" width="7.6640625" style="30" bestFit="1" customWidth="1"/>
    <col min="5888" max="5888" width="18" style="30" customWidth="1"/>
    <col min="5889" max="5889" width="8" style="30" customWidth="1"/>
    <col min="5890" max="5890" width="13.109375" style="30" customWidth="1"/>
    <col min="5891" max="5891" width="8" style="30" customWidth="1"/>
    <col min="5892" max="5892" width="13.33203125" style="30" customWidth="1"/>
    <col min="5893" max="5893" width="8" style="30" customWidth="1"/>
    <col min="5894" max="5894" width="13.33203125" style="30" customWidth="1"/>
    <col min="5895" max="6141" width="9.109375" style="30"/>
    <col min="6142" max="6142" width="3.109375" style="30" bestFit="1" customWidth="1"/>
    <col min="6143" max="6143" width="7.6640625" style="30" bestFit="1" customWidth="1"/>
    <col min="6144" max="6144" width="18" style="30" customWidth="1"/>
    <col min="6145" max="6145" width="8" style="30" customWidth="1"/>
    <col min="6146" max="6146" width="13.109375" style="30" customWidth="1"/>
    <col min="6147" max="6147" width="8" style="30" customWidth="1"/>
    <col min="6148" max="6148" width="13.33203125" style="30" customWidth="1"/>
    <col min="6149" max="6149" width="8" style="30" customWidth="1"/>
    <col min="6150" max="6150" width="13.33203125" style="30" customWidth="1"/>
    <col min="6151" max="6397" width="9.109375" style="30"/>
    <col min="6398" max="6398" width="3.109375" style="30" bestFit="1" customWidth="1"/>
    <col min="6399" max="6399" width="7.6640625" style="30" bestFit="1" customWidth="1"/>
    <col min="6400" max="6400" width="18" style="30" customWidth="1"/>
    <col min="6401" max="6401" width="8" style="30" customWidth="1"/>
    <col min="6402" max="6402" width="13.109375" style="30" customWidth="1"/>
    <col min="6403" max="6403" width="8" style="30" customWidth="1"/>
    <col min="6404" max="6404" width="13.33203125" style="30" customWidth="1"/>
    <col min="6405" max="6405" width="8" style="30" customWidth="1"/>
    <col min="6406" max="6406" width="13.33203125" style="30" customWidth="1"/>
    <col min="6407" max="6653" width="9.109375" style="30"/>
    <col min="6654" max="6654" width="3.109375" style="30" bestFit="1" customWidth="1"/>
    <col min="6655" max="6655" width="7.6640625" style="30" bestFit="1" customWidth="1"/>
    <col min="6656" max="6656" width="18" style="30" customWidth="1"/>
    <col min="6657" max="6657" width="8" style="30" customWidth="1"/>
    <col min="6658" max="6658" width="13.109375" style="30" customWidth="1"/>
    <col min="6659" max="6659" width="8" style="30" customWidth="1"/>
    <col min="6660" max="6660" width="13.33203125" style="30" customWidth="1"/>
    <col min="6661" max="6661" width="8" style="30" customWidth="1"/>
    <col min="6662" max="6662" width="13.33203125" style="30" customWidth="1"/>
    <col min="6663" max="6909" width="9.109375" style="30"/>
    <col min="6910" max="6910" width="3.109375" style="30" bestFit="1" customWidth="1"/>
    <col min="6911" max="6911" width="7.6640625" style="30" bestFit="1" customWidth="1"/>
    <col min="6912" max="6912" width="18" style="30" customWidth="1"/>
    <col min="6913" max="6913" width="8" style="30" customWidth="1"/>
    <col min="6914" max="6914" width="13.109375" style="30" customWidth="1"/>
    <col min="6915" max="6915" width="8" style="30" customWidth="1"/>
    <col min="6916" max="6916" width="13.33203125" style="30" customWidth="1"/>
    <col min="6917" max="6917" width="8" style="30" customWidth="1"/>
    <col min="6918" max="6918" width="13.33203125" style="30" customWidth="1"/>
    <col min="6919" max="7165" width="9.109375" style="30"/>
    <col min="7166" max="7166" width="3.109375" style="30" bestFit="1" customWidth="1"/>
    <col min="7167" max="7167" width="7.6640625" style="30" bestFit="1" customWidth="1"/>
    <col min="7168" max="7168" width="18" style="30" customWidth="1"/>
    <col min="7169" max="7169" width="8" style="30" customWidth="1"/>
    <col min="7170" max="7170" width="13.109375" style="30" customWidth="1"/>
    <col min="7171" max="7171" width="8" style="30" customWidth="1"/>
    <col min="7172" max="7172" width="13.33203125" style="30" customWidth="1"/>
    <col min="7173" max="7173" width="8" style="30" customWidth="1"/>
    <col min="7174" max="7174" width="13.33203125" style="30" customWidth="1"/>
    <col min="7175" max="7421" width="9.109375" style="30"/>
    <col min="7422" max="7422" width="3.109375" style="30" bestFit="1" customWidth="1"/>
    <col min="7423" max="7423" width="7.6640625" style="30" bestFit="1" customWidth="1"/>
    <col min="7424" max="7424" width="18" style="30" customWidth="1"/>
    <col min="7425" max="7425" width="8" style="30" customWidth="1"/>
    <col min="7426" max="7426" width="13.109375" style="30" customWidth="1"/>
    <col min="7427" max="7427" width="8" style="30" customWidth="1"/>
    <col min="7428" max="7428" width="13.33203125" style="30" customWidth="1"/>
    <col min="7429" max="7429" width="8" style="30" customWidth="1"/>
    <col min="7430" max="7430" width="13.33203125" style="30" customWidth="1"/>
    <col min="7431" max="7677" width="9.109375" style="30"/>
    <col min="7678" max="7678" width="3.109375" style="30" bestFit="1" customWidth="1"/>
    <col min="7679" max="7679" width="7.6640625" style="30" bestFit="1" customWidth="1"/>
    <col min="7680" max="7680" width="18" style="30" customWidth="1"/>
    <col min="7681" max="7681" width="8" style="30" customWidth="1"/>
    <col min="7682" max="7682" width="13.109375" style="30" customWidth="1"/>
    <col min="7683" max="7683" width="8" style="30" customWidth="1"/>
    <col min="7684" max="7684" width="13.33203125" style="30" customWidth="1"/>
    <col min="7685" max="7685" width="8" style="30" customWidth="1"/>
    <col min="7686" max="7686" width="13.33203125" style="30" customWidth="1"/>
    <col min="7687" max="7933" width="9.109375" style="30"/>
    <col min="7934" max="7934" width="3.109375" style="30" bestFit="1" customWidth="1"/>
    <col min="7935" max="7935" width="7.6640625" style="30" bestFit="1" customWidth="1"/>
    <col min="7936" max="7936" width="18" style="30" customWidth="1"/>
    <col min="7937" max="7937" width="8" style="30" customWidth="1"/>
    <col min="7938" max="7938" width="13.109375" style="30" customWidth="1"/>
    <col min="7939" max="7939" width="8" style="30" customWidth="1"/>
    <col min="7940" max="7940" width="13.33203125" style="30" customWidth="1"/>
    <col min="7941" max="7941" width="8" style="30" customWidth="1"/>
    <col min="7942" max="7942" width="13.33203125" style="30" customWidth="1"/>
    <col min="7943" max="8189" width="9.109375" style="30"/>
    <col min="8190" max="8190" width="3.109375" style="30" bestFit="1" customWidth="1"/>
    <col min="8191" max="8191" width="7.6640625" style="30" bestFit="1" customWidth="1"/>
    <col min="8192" max="8192" width="18" style="30" customWidth="1"/>
    <col min="8193" max="8193" width="8" style="30" customWidth="1"/>
    <col min="8194" max="8194" width="13.109375" style="30" customWidth="1"/>
    <col min="8195" max="8195" width="8" style="30" customWidth="1"/>
    <col min="8196" max="8196" width="13.33203125" style="30" customWidth="1"/>
    <col min="8197" max="8197" width="8" style="30" customWidth="1"/>
    <col min="8198" max="8198" width="13.33203125" style="30" customWidth="1"/>
    <col min="8199" max="8445" width="9.109375" style="30"/>
    <col min="8446" max="8446" width="3.109375" style="30" bestFit="1" customWidth="1"/>
    <col min="8447" max="8447" width="7.6640625" style="30" bestFit="1" customWidth="1"/>
    <col min="8448" max="8448" width="18" style="30" customWidth="1"/>
    <col min="8449" max="8449" width="8" style="30" customWidth="1"/>
    <col min="8450" max="8450" width="13.109375" style="30" customWidth="1"/>
    <col min="8451" max="8451" width="8" style="30" customWidth="1"/>
    <col min="8452" max="8452" width="13.33203125" style="30" customWidth="1"/>
    <col min="8453" max="8453" width="8" style="30" customWidth="1"/>
    <col min="8454" max="8454" width="13.33203125" style="30" customWidth="1"/>
    <col min="8455" max="8701" width="9.109375" style="30"/>
    <col min="8702" max="8702" width="3.109375" style="30" bestFit="1" customWidth="1"/>
    <col min="8703" max="8703" width="7.6640625" style="30" bestFit="1" customWidth="1"/>
    <col min="8704" max="8704" width="18" style="30" customWidth="1"/>
    <col min="8705" max="8705" width="8" style="30" customWidth="1"/>
    <col min="8706" max="8706" width="13.109375" style="30" customWidth="1"/>
    <col min="8707" max="8707" width="8" style="30" customWidth="1"/>
    <col min="8708" max="8708" width="13.33203125" style="30" customWidth="1"/>
    <col min="8709" max="8709" width="8" style="30" customWidth="1"/>
    <col min="8710" max="8710" width="13.33203125" style="30" customWidth="1"/>
    <col min="8711" max="8957" width="9.109375" style="30"/>
    <col min="8958" max="8958" width="3.109375" style="30" bestFit="1" customWidth="1"/>
    <col min="8959" max="8959" width="7.6640625" style="30" bestFit="1" customWidth="1"/>
    <col min="8960" max="8960" width="18" style="30" customWidth="1"/>
    <col min="8961" max="8961" width="8" style="30" customWidth="1"/>
    <col min="8962" max="8962" width="13.109375" style="30" customWidth="1"/>
    <col min="8963" max="8963" width="8" style="30" customWidth="1"/>
    <col min="8964" max="8964" width="13.33203125" style="30" customWidth="1"/>
    <col min="8965" max="8965" width="8" style="30" customWidth="1"/>
    <col min="8966" max="8966" width="13.33203125" style="30" customWidth="1"/>
    <col min="8967" max="9213" width="9.109375" style="30"/>
    <col min="9214" max="9214" width="3.109375" style="30" bestFit="1" customWidth="1"/>
    <col min="9215" max="9215" width="7.6640625" style="30" bestFit="1" customWidth="1"/>
    <col min="9216" max="9216" width="18" style="30" customWidth="1"/>
    <col min="9217" max="9217" width="8" style="30" customWidth="1"/>
    <col min="9218" max="9218" width="13.109375" style="30" customWidth="1"/>
    <col min="9219" max="9219" width="8" style="30" customWidth="1"/>
    <col min="9220" max="9220" width="13.33203125" style="30" customWidth="1"/>
    <col min="9221" max="9221" width="8" style="30" customWidth="1"/>
    <col min="9222" max="9222" width="13.33203125" style="30" customWidth="1"/>
    <col min="9223" max="9469" width="9.109375" style="30"/>
    <col min="9470" max="9470" width="3.109375" style="30" bestFit="1" customWidth="1"/>
    <col min="9471" max="9471" width="7.6640625" style="30" bestFit="1" customWidth="1"/>
    <col min="9472" max="9472" width="18" style="30" customWidth="1"/>
    <col min="9473" max="9473" width="8" style="30" customWidth="1"/>
    <col min="9474" max="9474" width="13.109375" style="30" customWidth="1"/>
    <col min="9475" max="9475" width="8" style="30" customWidth="1"/>
    <col min="9476" max="9476" width="13.33203125" style="30" customWidth="1"/>
    <col min="9477" max="9477" width="8" style="30" customWidth="1"/>
    <col min="9478" max="9478" width="13.33203125" style="30" customWidth="1"/>
    <col min="9479" max="9725" width="9.109375" style="30"/>
    <col min="9726" max="9726" width="3.109375" style="30" bestFit="1" customWidth="1"/>
    <col min="9727" max="9727" width="7.6640625" style="30" bestFit="1" customWidth="1"/>
    <col min="9728" max="9728" width="18" style="30" customWidth="1"/>
    <col min="9729" max="9729" width="8" style="30" customWidth="1"/>
    <col min="9730" max="9730" width="13.109375" style="30" customWidth="1"/>
    <col min="9731" max="9731" width="8" style="30" customWidth="1"/>
    <col min="9732" max="9732" width="13.33203125" style="30" customWidth="1"/>
    <col min="9733" max="9733" width="8" style="30" customWidth="1"/>
    <col min="9734" max="9734" width="13.33203125" style="30" customWidth="1"/>
    <col min="9735" max="9981" width="9.109375" style="30"/>
    <col min="9982" max="9982" width="3.109375" style="30" bestFit="1" customWidth="1"/>
    <col min="9983" max="9983" width="7.6640625" style="30" bestFit="1" customWidth="1"/>
    <col min="9984" max="9984" width="18" style="30" customWidth="1"/>
    <col min="9985" max="9985" width="8" style="30" customWidth="1"/>
    <col min="9986" max="9986" width="13.109375" style="30" customWidth="1"/>
    <col min="9987" max="9987" width="8" style="30" customWidth="1"/>
    <col min="9988" max="9988" width="13.33203125" style="30" customWidth="1"/>
    <col min="9989" max="9989" width="8" style="30" customWidth="1"/>
    <col min="9990" max="9990" width="13.33203125" style="30" customWidth="1"/>
    <col min="9991" max="10237" width="9.109375" style="30"/>
    <col min="10238" max="10238" width="3.109375" style="30" bestFit="1" customWidth="1"/>
    <col min="10239" max="10239" width="7.6640625" style="30" bestFit="1" customWidth="1"/>
    <col min="10240" max="10240" width="18" style="30" customWidth="1"/>
    <col min="10241" max="10241" width="8" style="30" customWidth="1"/>
    <col min="10242" max="10242" width="13.109375" style="30" customWidth="1"/>
    <col min="10243" max="10243" width="8" style="30" customWidth="1"/>
    <col min="10244" max="10244" width="13.33203125" style="30" customWidth="1"/>
    <col min="10245" max="10245" width="8" style="30" customWidth="1"/>
    <col min="10246" max="10246" width="13.33203125" style="30" customWidth="1"/>
    <col min="10247" max="10493" width="9.109375" style="30"/>
    <col min="10494" max="10494" width="3.109375" style="30" bestFit="1" customWidth="1"/>
    <col min="10495" max="10495" width="7.6640625" style="30" bestFit="1" customWidth="1"/>
    <col min="10496" max="10496" width="18" style="30" customWidth="1"/>
    <col min="10497" max="10497" width="8" style="30" customWidth="1"/>
    <col min="10498" max="10498" width="13.109375" style="30" customWidth="1"/>
    <col min="10499" max="10499" width="8" style="30" customWidth="1"/>
    <col min="10500" max="10500" width="13.33203125" style="30" customWidth="1"/>
    <col min="10501" max="10501" width="8" style="30" customWidth="1"/>
    <col min="10502" max="10502" width="13.33203125" style="30" customWidth="1"/>
    <col min="10503" max="10749" width="9.109375" style="30"/>
    <col min="10750" max="10750" width="3.109375" style="30" bestFit="1" customWidth="1"/>
    <col min="10751" max="10751" width="7.6640625" style="30" bestFit="1" customWidth="1"/>
    <col min="10752" max="10752" width="18" style="30" customWidth="1"/>
    <col min="10753" max="10753" width="8" style="30" customWidth="1"/>
    <col min="10754" max="10754" width="13.109375" style="30" customWidth="1"/>
    <col min="10755" max="10755" width="8" style="30" customWidth="1"/>
    <col min="10756" max="10756" width="13.33203125" style="30" customWidth="1"/>
    <col min="10757" max="10757" width="8" style="30" customWidth="1"/>
    <col min="10758" max="10758" width="13.33203125" style="30" customWidth="1"/>
    <col min="10759" max="11005" width="9.109375" style="30"/>
    <col min="11006" max="11006" width="3.109375" style="30" bestFit="1" customWidth="1"/>
    <col min="11007" max="11007" width="7.6640625" style="30" bestFit="1" customWidth="1"/>
    <col min="11008" max="11008" width="18" style="30" customWidth="1"/>
    <col min="11009" max="11009" width="8" style="30" customWidth="1"/>
    <col min="11010" max="11010" width="13.109375" style="30" customWidth="1"/>
    <col min="11011" max="11011" width="8" style="30" customWidth="1"/>
    <col min="11012" max="11012" width="13.33203125" style="30" customWidth="1"/>
    <col min="11013" max="11013" width="8" style="30" customWidth="1"/>
    <col min="11014" max="11014" width="13.33203125" style="30" customWidth="1"/>
    <col min="11015" max="11261" width="9.109375" style="30"/>
    <col min="11262" max="11262" width="3.109375" style="30" bestFit="1" customWidth="1"/>
    <col min="11263" max="11263" width="7.6640625" style="30" bestFit="1" customWidth="1"/>
    <col min="11264" max="11264" width="18" style="30" customWidth="1"/>
    <col min="11265" max="11265" width="8" style="30" customWidth="1"/>
    <col min="11266" max="11266" width="13.109375" style="30" customWidth="1"/>
    <col min="11267" max="11267" width="8" style="30" customWidth="1"/>
    <col min="11268" max="11268" width="13.33203125" style="30" customWidth="1"/>
    <col min="11269" max="11269" width="8" style="30" customWidth="1"/>
    <col min="11270" max="11270" width="13.33203125" style="30" customWidth="1"/>
    <col min="11271" max="11517" width="9.109375" style="30"/>
    <col min="11518" max="11518" width="3.109375" style="30" bestFit="1" customWidth="1"/>
    <col min="11519" max="11519" width="7.6640625" style="30" bestFit="1" customWidth="1"/>
    <col min="11520" max="11520" width="18" style="30" customWidth="1"/>
    <col min="11521" max="11521" width="8" style="30" customWidth="1"/>
    <col min="11522" max="11522" width="13.109375" style="30" customWidth="1"/>
    <col min="11523" max="11523" width="8" style="30" customWidth="1"/>
    <col min="11524" max="11524" width="13.33203125" style="30" customWidth="1"/>
    <col min="11525" max="11525" width="8" style="30" customWidth="1"/>
    <col min="11526" max="11526" width="13.33203125" style="30" customWidth="1"/>
    <col min="11527" max="11773" width="9.109375" style="30"/>
    <col min="11774" max="11774" width="3.109375" style="30" bestFit="1" customWidth="1"/>
    <col min="11775" max="11775" width="7.6640625" style="30" bestFit="1" customWidth="1"/>
    <col min="11776" max="11776" width="18" style="30" customWidth="1"/>
    <col min="11777" max="11777" width="8" style="30" customWidth="1"/>
    <col min="11778" max="11778" width="13.109375" style="30" customWidth="1"/>
    <col min="11779" max="11779" width="8" style="30" customWidth="1"/>
    <col min="11780" max="11780" width="13.33203125" style="30" customWidth="1"/>
    <col min="11781" max="11781" width="8" style="30" customWidth="1"/>
    <col min="11782" max="11782" width="13.33203125" style="30" customWidth="1"/>
    <col min="11783" max="12029" width="9.109375" style="30"/>
    <col min="12030" max="12030" width="3.109375" style="30" bestFit="1" customWidth="1"/>
    <col min="12031" max="12031" width="7.6640625" style="30" bestFit="1" customWidth="1"/>
    <col min="12032" max="12032" width="18" style="30" customWidth="1"/>
    <col min="12033" max="12033" width="8" style="30" customWidth="1"/>
    <col min="12034" max="12034" width="13.109375" style="30" customWidth="1"/>
    <col min="12035" max="12035" width="8" style="30" customWidth="1"/>
    <col min="12036" max="12036" width="13.33203125" style="30" customWidth="1"/>
    <col min="12037" max="12037" width="8" style="30" customWidth="1"/>
    <col min="12038" max="12038" width="13.33203125" style="30" customWidth="1"/>
    <col min="12039" max="12285" width="9.109375" style="30"/>
    <col min="12286" max="12286" width="3.109375" style="30" bestFit="1" customWidth="1"/>
    <col min="12287" max="12287" width="7.6640625" style="30" bestFit="1" customWidth="1"/>
    <col min="12288" max="12288" width="18" style="30" customWidth="1"/>
    <col min="12289" max="12289" width="8" style="30" customWidth="1"/>
    <col min="12290" max="12290" width="13.109375" style="30" customWidth="1"/>
    <col min="12291" max="12291" width="8" style="30" customWidth="1"/>
    <col min="12292" max="12292" width="13.33203125" style="30" customWidth="1"/>
    <col min="12293" max="12293" width="8" style="30" customWidth="1"/>
    <col min="12294" max="12294" width="13.33203125" style="30" customWidth="1"/>
    <col min="12295" max="12541" width="9.109375" style="30"/>
    <col min="12542" max="12542" width="3.109375" style="30" bestFit="1" customWidth="1"/>
    <col min="12543" max="12543" width="7.6640625" style="30" bestFit="1" customWidth="1"/>
    <col min="12544" max="12544" width="18" style="30" customWidth="1"/>
    <col min="12545" max="12545" width="8" style="30" customWidth="1"/>
    <col min="12546" max="12546" width="13.109375" style="30" customWidth="1"/>
    <col min="12547" max="12547" width="8" style="30" customWidth="1"/>
    <col min="12548" max="12548" width="13.33203125" style="30" customWidth="1"/>
    <col min="12549" max="12549" width="8" style="30" customWidth="1"/>
    <col min="12550" max="12550" width="13.33203125" style="30" customWidth="1"/>
    <col min="12551" max="12797" width="9.109375" style="30"/>
    <col min="12798" max="12798" width="3.109375" style="30" bestFit="1" customWidth="1"/>
    <col min="12799" max="12799" width="7.6640625" style="30" bestFit="1" customWidth="1"/>
    <col min="12800" max="12800" width="18" style="30" customWidth="1"/>
    <col min="12801" max="12801" width="8" style="30" customWidth="1"/>
    <col min="12802" max="12802" width="13.109375" style="30" customWidth="1"/>
    <col min="12803" max="12803" width="8" style="30" customWidth="1"/>
    <col min="12804" max="12804" width="13.33203125" style="30" customWidth="1"/>
    <col min="12805" max="12805" width="8" style="30" customWidth="1"/>
    <col min="12806" max="12806" width="13.33203125" style="30" customWidth="1"/>
    <col min="12807" max="13053" width="9.109375" style="30"/>
    <col min="13054" max="13054" width="3.109375" style="30" bestFit="1" customWidth="1"/>
    <col min="13055" max="13055" width="7.6640625" style="30" bestFit="1" customWidth="1"/>
    <col min="13056" max="13056" width="18" style="30" customWidth="1"/>
    <col min="13057" max="13057" width="8" style="30" customWidth="1"/>
    <col min="13058" max="13058" width="13.109375" style="30" customWidth="1"/>
    <col min="13059" max="13059" width="8" style="30" customWidth="1"/>
    <col min="13060" max="13060" width="13.33203125" style="30" customWidth="1"/>
    <col min="13061" max="13061" width="8" style="30" customWidth="1"/>
    <col min="13062" max="13062" width="13.33203125" style="30" customWidth="1"/>
    <col min="13063" max="13309" width="9.109375" style="30"/>
    <col min="13310" max="13310" width="3.109375" style="30" bestFit="1" customWidth="1"/>
    <col min="13311" max="13311" width="7.6640625" style="30" bestFit="1" customWidth="1"/>
    <col min="13312" max="13312" width="18" style="30" customWidth="1"/>
    <col min="13313" max="13313" width="8" style="30" customWidth="1"/>
    <col min="13314" max="13314" width="13.109375" style="30" customWidth="1"/>
    <col min="13315" max="13315" width="8" style="30" customWidth="1"/>
    <col min="13316" max="13316" width="13.33203125" style="30" customWidth="1"/>
    <col min="13317" max="13317" width="8" style="30" customWidth="1"/>
    <col min="13318" max="13318" width="13.33203125" style="30" customWidth="1"/>
    <col min="13319" max="13565" width="9.109375" style="30"/>
    <col min="13566" max="13566" width="3.109375" style="30" bestFit="1" customWidth="1"/>
    <col min="13567" max="13567" width="7.6640625" style="30" bestFit="1" customWidth="1"/>
    <col min="13568" max="13568" width="18" style="30" customWidth="1"/>
    <col min="13569" max="13569" width="8" style="30" customWidth="1"/>
    <col min="13570" max="13570" width="13.109375" style="30" customWidth="1"/>
    <col min="13571" max="13571" width="8" style="30" customWidth="1"/>
    <col min="13572" max="13572" width="13.33203125" style="30" customWidth="1"/>
    <col min="13573" max="13573" width="8" style="30" customWidth="1"/>
    <col min="13574" max="13574" width="13.33203125" style="30" customWidth="1"/>
    <col min="13575" max="13821" width="9.109375" style="30"/>
    <col min="13822" max="13822" width="3.109375" style="30" bestFit="1" customWidth="1"/>
    <col min="13823" max="13823" width="7.6640625" style="30" bestFit="1" customWidth="1"/>
    <col min="13824" max="13824" width="18" style="30" customWidth="1"/>
    <col min="13825" max="13825" width="8" style="30" customWidth="1"/>
    <col min="13826" max="13826" width="13.109375" style="30" customWidth="1"/>
    <col min="13827" max="13827" width="8" style="30" customWidth="1"/>
    <col min="13828" max="13828" width="13.33203125" style="30" customWidth="1"/>
    <col min="13829" max="13829" width="8" style="30" customWidth="1"/>
    <col min="13830" max="13830" width="13.33203125" style="30" customWidth="1"/>
    <col min="13831" max="14077" width="9.109375" style="30"/>
    <col min="14078" max="14078" width="3.109375" style="30" bestFit="1" customWidth="1"/>
    <col min="14079" max="14079" width="7.6640625" style="30" bestFit="1" customWidth="1"/>
    <col min="14080" max="14080" width="18" style="30" customWidth="1"/>
    <col min="14081" max="14081" width="8" style="30" customWidth="1"/>
    <col min="14082" max="14082" width="13.109375" style="30" customWidth="1"/>
    <col min="14083" max="14083" width="8" style="30" customWidth="1"/>
    <col min="14084" max="14084" width="13.33203125" style="30" customWidth="1"/>
    <col min="14085" max="14085" width="8" style="30" customWidth="1"/>
    <col min="14086" max="14086" width="13.33203125" style="30" customWidth="1"/>
    <col min="14087" max="14333" width="9.109375" style="30"/>
    <col min="14334" max="14334" width="3.109375" style="30" bestFit="1" customWidth="1"/>
    <col min="14335" max="14335" width="7.6640625" style="30" bestFit="1" customWidth="1"/>
    <col min="14336" max="14336" width="18" style="30" customWidth="1"/>
    <col min="14337" max="14337" width="8" style="30" customWidth="1"/>
    <col min="14338" max="14338" width="13.109375" style="30" customWidth="1"/>
    <col min="14339" max="14339" width="8" style="30" customWidth="1"/>
    <col min="14340" max="14340" width="13.33203125" style="30" customWidth="1"/>
    <col min="14341" max="14341" width="8" style="30" customWidth="1"/>
    <col min="14342" max="14342" width="13.33203125" style="30" customWidth="1"/>
    <col min="14343" max="14589" width="9.109375" style="30"/>
    <col min="14590" max="14590" width="3.109375" style="30" bestFit="1" customWidth="1"/>
    <col min="14591" max="14591" width="7.6640625" style="30" bestFit="1" customWidth="1"/>
    <col min="14592" max="14592" width="18" style="30" customWidth="1"/>
    <col min="14593" max="14593" width="8" style="30" customWidth="1"/>
    <col min="14594" max="14594" width="13.109375" style="30" customWidth="1"/>
    <col min="14595" max="14595" width="8" style="30" customWidth="1"/>
    <col min="14596" max="14596" width="13.33203125" style="30" customWidth="1"/>
    <col min="14597" max="14597" width="8" style="30" customWidth="1"/>
    <col min="14598" max="14598" width="13.33203125" style="30" customWidth="1"/>
    <col min="14599" max="14845" width="9.109375" style="30"/>
    <col min="14846" max="14846" width="3.109375" style="30" bestFit="1" customWidth="1"/>
    <col min="14847" max="14847" width="7.6640625" style="30" bestFit="1" customWidth="1"/>
    <col min="14848" max="14848" width="18" style="30" customWidth="1"/>
    <col min="14849" max="14849" width="8" style="30" customWidth="1"/>
    <col min="14850" max="14850" width="13.109375" style="30" customWidth="1"/>
    <col min="14851" max="14851" width="8" style="30" customWidth="1"/>
    <col min="14852" max="14852" width="13.33203125" style="30" customWidth="1"/>
    <col min="14853" max="14853" width="8" style="30" customWidth="1"/>
    <col min="14854" max="14854" width="13.33203125" style="30" customWidth="1"/>
    <col min="14855" max="15101" width="9.109375" style="30"/>
    <col min="15102" max="15102" width="3.109375" style="30" bestFit="1" customWidth="1"/>
    <col min="15103" max="15103" width="7.6640625" style="30" bestFit="1" customWidth="1"/>
    <col min="15104" max="15104" width="18" style="30" customWidth="1"/>
    <col min="15105" max="15105" width="8" style="30" customWidth="1"/>
    <col min="15106" max="15106" width="13.109375" style="30" customWidth="1"/>
    <col min="15107" max="15107" width="8" style="30" customWidth="1"/>
    <col min="15108" max="15108" width="13.33203125" style="30" customWidth="1"/>
    <col min="15109" max="15109" width="8" style="30" customWidth="1"/>
    <col min="15110" max="15110" width="13.33203125" style="30" customWidth="1"/>
    <col min="15111" max="15357" width="9.109375" style="30"/>
    <col min="15358" max="15358" width="3.109375" style="30" bestFit="1" customWidth="1"/>
    <col min="15359" max="15359" width="7.6640625" style="30" bestFit="1" customWidth="1"/>
    <col min="15360" max="15360" width="18" style="30" customWidth="1"/>
    <col min="15361" max="15361" width="8" style="30" customWidth="1"/>
    <col min="15362" max="15362" width="13.109375" style="30" customWidth="1"/>
    <col min="15363" max="15363" width="8" style="30" customWidth="1"/>
    <col min="15364" max="15364" width="13.33203125" style="30" customWidth="1"/>
    <col min="15365" max="15365" width="8" style="30" customWidth="1"/>
    <col min="15366" max="15366" width="13.33203125" style="30" customWidth="1"/>
    <col min="15367" max="15613" width="9.109375" style="30"/>
    <col min="15614" max="15614" width="3.109375" style="30" bestFit="1" customWidth="1"/>
    <col min="15615" max="15615" width="7.6640625" style="30" bestFit="1" customWidth="1"/>
    <col min="15616" max="15616" width="18" style="30" customWidth="1"/>
    <col min="15617" max="15617" width="8" style="30" customWidth="1"/>
    <col min="15618" max="15618" width="13.109375" style="30" customWidth="1"/>
    <col min="15619" max="15619" width="8" style="30" customWidth="1"/>
    <col min="15620" max="15620" width="13.33203125" style="30" customWidth="1"/>
    <col min="15621" max="15621" width="8" style="30" customWidth="1"/>
    <col min="15622" max="15622" width="13.33203125" style="30" customWidth="1"/>
    <col min="15623" max="15869" width="9.109375" style="30"/>
    <col min="15870" max="15870" width="3.109375" style="30" bestFit="1" customWidth="1"/>
    <col min="15871" max="15871" width="7.6640625" style="30" bestFit="1" customWidth="1"/>
    <col min="15872" max="15872" width="18" style="30" customWidth="1"/>
    <col min="15873" max="15873" width="8" style="30" customWidth="1"/>
    <col min="15874" max="15874" width="13.109375" style="30" customWidth="1"/>
    <col min="15875" max="15875" width="8" style="30" customWidth="1"/>
    <col min="15876" max="15876" width="13.33203125" style="30" customWidth="1"/>
    <col min="15877" max="15877" width="8" style="30" customWidth="1"/>
    <col min="15878" max="15878" width="13.33203125" style="30" customWidth="1"/>
    <col min="15879" max="16125" width="9.109375" style="30"/>
    <col min="16126" max="16126" width="3.109375" style="30" bestFit="1" customWidth="1"/>
    <col min="16127" max="16127" width="7.6640625" style="30" bestFit="1" customWidth="1"/>
    <col min="16128" max="16128" width="18" style="30" customWidth="1"/>
    <col min="16129" max="16129" width="8" style="30" customWidth="1"/>
    <col min="16130" max="16130" width="13.109375" style="30" customWidth="1"/>
    <col min="16131" max="16131" width="8" style="30" customWidth="1"/>
    <col min="16132" max="16132" width="13.33203125" style="30" customWidth="1"/>
    <col min="16133" max="16133" width="8" style="30" customWidth="1"/>
    <col min="16134" max="16134" width="13.33203125" style="30" customWidth="1"/>
    <col min="16135" max="16384" width="9.109375" style="30"/>
  </cols>
  <sheetData>
    <row r="1" spans="1:15" ht="16.2" x14ac:dyDescent="0.2">
      <c r="A1" s="202" t="s">
        <v>142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5" ht="13.5" customHeight="1" thickBot="1" x14ac:dyDescent="0.2">
      <c r="A2" s="29"/>
      <c r="B2" s="133"/>
      <c r="C2" s="133"/>
      <c r="D2" s="133"/>
      <c r="E2" s="133"/>
      <c r="F2" s="133"/>
      <c r="G2" s="133"/>
      <c r="H2" s="133"/>
      <c r="I2" s="133"/>
    </row>
    <row r="3" spans="1:15" s="71" customFormat="1" ht="15" customHeight="1" x14ac:dyDescent="0.2">
      <c r="A3" s="206" t="s">
        <v>143</v>
      </c>
      <c r="B3" s="206"/>
      <c r="C3" s="216"/>
      <c r="D3" s="276" t="s">
        <v>180</v>
      </c>
      <c r="E3" s="206"/>
      <c r="F3" s="203" t="s">
        <v>66</v>
      </c>
      <c r="G3" s="206"/>
      <c r="H3" s="203" t="s">
        <v>80</v>
      </c>
      <c r="I3" s="216"/>
      <c r="J3" s="264" t="s">
        <v>148</v>
      </c>
      <c r="K3" s="265"/>
      <c r="L3" s="263" t="s">
        <v>165</v>
      </c>
      <c r="M3" s="206"/>
      <c r="N3" s="134"/>
      <c r="O3" s="134"/>
    </row>
    <row r="4" spans="1:15" s="71" customFormat="1" ht="15" customHeight="1" x14ac:dyDescent="0.2">
      <c r="A4" s="277" t="s">
        <v>57</v>
      </c>
      <c r="B4" s="277"/>
      <c r="C4" s="278"/>
      <c r="D4" s="47" t="s">
        <v>58</v>
      </c>
      <c r="E4" s="47" t="s">
        <v>59</v>
      </c>
      <c r="F4" s="47" t="s">
        <v>58</v>
      </c>
      <c r="G4" s="47" t="s">
        <v>59</v>
      </c>
      <c r="H4" s="47" t="s">
        <v>58</v>
      </c>
      <c r="I4" s="47" t="s">
        <v>59</v>
      </c>
      <c r="J4" s="47" t="s">
        <v>58</v>
      </c>
      <c r="K4" s="47" t="s">
        <v>59</v>
      </c>
      <c r="L4" s="47" t="s">
        <v>58</v>
      </c>
      <c r="M4" s="47" t="s">
        <v>59</v>
      </c>
      <c r="N4" s="134"/>
      <c r="O4" s="134"/>
    </row>
    <row r="5" spans="1:15" s="71" customFormat="1" ht="15" customHeight="1" x14ac:dyDescent="0.2">
      <c r="A5" s="259"/>
      <c r="B5" s="259"/>
      <c r="C5" s="214"/>
      <c r="D5" s="48">
        <v>91</v>
      </c>
      <c r="E5" s="48">
        <v>175468</v>
      </c>
      <c r="F5" s="120">
        <v>106</v>
      </c>
      <c r="G5" s="121">
        <v>271540</v>
      </c>
      <c r="H5" s="135">
        <v>152</v>
      </c>
      <c r="I5" s="135">
        <v>663073</v>
      </c>
      <c r="J5" s="135">
        <v>153</v>
      </c>
      <c r="K5" s="135">
        <v>903789</v>
      </c>
      <c r="L5" s="135">
        <v>80</v>
      </c>
      <c r="M5" s="135">
        <v>290600</v>
      </c>
      <c r="N5" s="134"/>
      <c r="O5" s="134"/>
    </row>
    <row r="6" spans="1:15" s="71" customFormat="1" ht="15" customHeight="1" x14ac:dyDescent="0.2">
      <c r="A6" s="267" t="s">
        <v>144</v>
      </c>
      <c r="B6" s="270" t="s">
        <v>101</v>
      </c>
      <c r="C6" s="139" t="s">
        <v>102</v>
      </c>
      <c r="D6" s="48">
        <v>29</v>
      </c>
      <c r="E6" s="48">
        <v>290000</v>
      </c>
      <c r="F6" s="120">
        <v>20</v>
      </c>
      <c r="G6" s="121">
        <v>200000</v>
      </c>
      <c r="H6" s="135">
        <v>21</v>
      </c>
      <c r="I6" s="135">
        <v>210000</v>
      </c>
      <c r="J6" s="135">
        <v>20</v>
      </c>
      <c r="K6" s="135">
        <v>200000</v>
      </c>
      <c r="L6" s="135">
        <v>21</v>
      </c>
      <c r="M6" s="135">
        <v>210000</v>
      </c>
      <c r="N6" s="134"/>
      <c r="O6" s="134"/>
    </row>
    <row r="7" spans="1:15" s="71" customFormat="1" ht="15" customHeight="1" x14ac:dyDescent="0.2">
      <c r="A7" s="268"/>
      <c r="B7" s="271"/>
      <c r="C7" s="139" t="s">
        <v>103</v>
      </c>
      <c r="D7" s="48">
        <v>31</v>
      </c>
      <c r="E7" s="48">
        <v>310000</v>
      </c>
      <c r="F7" s="120">
        <v>35</v>
      </c>
      <c r="G7" s="121">
        <v>350000</v>
      </c>
      <c r="H7" s="135">
        <v>49</v>
      </c>
      <c r="I7" s="135">
        <v>490000</v>
      </c>
      <c r="J7" s="135">
        <v>33</v>
      </c>
      <c r="K7" s="135">
        <v>330000</v>
      </c>
      <c r="L7" s="135">
        <v>30</v>
      </c>
      <c r="M7" s="135">
        <v>300000</v>
      </c>
      <c r="N7" s="134"/>
      <c r="O7" s="134"/>
    </row>
    <row r="8" spans="1:15" s="71" customFormat="1" ht="15" customHeight="1" x14ac:dyDescent="0.2">
      <c r="A8" s="268"/>
      <c r="B8" s="271"/>
      <c r="C8" s="139" t="s">
        <v>104</v>
      </c>
      <c r="D8" s="48">
        <v>53</v>
      </c>
      <c r="E8" s="48">
        <v>530000</v>
      </c>
      <c r="F8" s="120">
        <v>61</v>
      </c>
      <c r="G8" s="121">
        <v>610000</v>
      </c>
      <c r="H8" s="135">
        <v>48</v>
      </c>
      <c r="I8" s="135">
        <v>480000</v>
      </c>
      <c r="J8" s="135">
        <v>50</v>
      </c>
      <c r="K8" s="135">
        <v>500000</v>
      </c>
      <c r="L8" s="135">
        <v>47</v>
      </c>
      <c r="M8" s="135">
        <v>470000</v>
      </c>
      <c r="N8" s="134"/>
      <c r="O8" s="134"/>
    </row>
    <row r="9" spans="1:15" s="71" customFormat="1" ht="15" customHeight="1" x14ac:dyDescent="0.2">
      <c r="A9" s="268"/>
      <c r="B9" s="271"/>
      <c r="C9" s="139" t="s">
        <v>145</v>
      </c>
      <c r="D9" s="48">
        <v>81</v>
      </c>
      <c r="E9" s="48">
        <v>810000</v>
      </c>
      <c r="F9" s="120">
        <v>69</v>
      </c>
      <c r="G9" s="121">
        <v>690000</v>
      </c>
      <c r="H9" s="135">
        <v>69</v>
      </c>
      <c r="I9" s="135">
        <v>690000</v>
      </c>
      <c r="J9" s="135">
        <v>65</v>
      </c>
      <c r="K9" s="135">
        <v>650000</v>
      </c>
      <c r="L9" s="135">
        <v>70</v>
      </c>
      <c r="M9" s="135">
        <v>700000</v>
      </c>
      <c r="N9" s="134"/>
      <c r="O9" s="134"/>
    </row>
    <row r="10" spans="1:15" s="71" customFormat="1" ht="15" customHeight="1" x14ac:dyDescent="0.2">
      <c r="A10" s="268"/>
      <c r="B10" s="272"/>
      <c r="C10" s="139" t="s">
        <v>146</v>
      </c>
      <c r="D10" s="48">
        <v>55</v>
      </c>
      <c r="E10" s="48">
        <v>550000</v>
      </c>
      <c r="F10" s="120">
        <v>49</v>
      </c>
      <c r="G10" s="121">
        <v>490000</v>
      </c>
      <c r="H10" s="135">
        <v>61</v>
      </c>
      <c r="I10" s="135">
        <v>610000</v>
      </c>
      <c r="J10" s="135">
        <v>53</v>
      </c>
      <c r="K10" s="135">
        <v>530000</v>
      </c>
      <c r="L10" s="135">
        <v>60</v>
      </c>
      <c r="M10" s="135">
        <v>600000</v>
      </c>
      <c r="N10" s="134"/>
      <c r="O10" s="134"/>
    </row>
    <row r="11" spans="1:15" s="71" customFormat="1" ht="15" customHeight="1" x14ac:dyDescent="0.2">
      <c r="A11" s="268"/>
      <c r="B11" s="209" t="s">
        <v>60</v>
      </c>
      <c r="C11" s="210"/>
      <c r="D11" s="48">
        <v>22</v>
      </c>
      <c r="E11" s="48">
        <v>220000</v>
      </c>
      <c r="F11" s="120">
        <v>29</v>
      </c>
      <c r="G11" s="121">
        <v>290000</v>
      </c>
      <c r="H11" s="135">
        <v>18</v>
      </c>
      <c r="I11" s="135">
        <v>180000</v>
      </c>
      <c r="J11" s="135">
        <v>21</v>
      </c>
      <c r="K11" s="135">
        <v>210000</v>
      </c>
      <c r="L11" s="135">
        <v>19</v>
      </c>
      <c r="M11" s="135">
        <v>190000</v>
      </c>
      <c r="N11" s="134"/>
      <c r="O11" s="134"/>
    </row>
    <row r="12" spans="1:15" s="71" customFormat="1" ht="15" customHeight="1" x14ac:dyDescent="0.2">
      <c r="A12" s="269"/>
      <c r="B12" s="273" t="s">
        <v>147</v>
      </c>
      <c r="C12" s="274"/>
      <c r="D12" s="48">
        <v>131</v>
      </c>
      <c r="E12" s="48">
        <v>2250000</v>
      </c>
      <c r="F12" s="120">
        <v>113</v>
      </c>
      <c r="G12" s="121">
        <v>2000000</v>
      </c>
      <c r="H12" s="135">
        <v>105</v>
      </c>
      <c r="I12" s="135">
        <v>1790000</v>
      </c>
      <c r="J12" s="135">
        <v>104</v>
      </c>
      <c r="K12" s="135">
        <v>1700000</v>
      </c>
      <c r="L12" s="135">
        <v>105</v>
      </c>
      <c r="M12" s="135">
        <v>1620000</v>
      </c>
      <c r="N12" s="134"/>
      <c r="O12" s="134"/>
    </row>
    <row r="13" spans="1:15" s="71" customFormat="1" ht="15" customHeight="1" x14ac:dyDescent="0.2">
      <c r="A13" s="211" t="s">
        <v>105</v>
      </c>
      <c r="B13" s="211"/>
      <c r="C13" s="210"/>
      <c r="D13" s="48">
        <v>837</v>
      </c>
      <c r="E13" s="48">
        <v>1784214</v>
      </c>
      <c r="F13" s="120">
        <v>700</v>
      </c>
      <c r="G13" s="121">
        <v>1671765</v>
      </c>
      <c r="H13" s="135">
        <v>604</v>
      </c>
      <c r="I13" s="135">
        <v>1597300</v>
      </c>
      <c r="J13" s="135">
        <v>596</v>
      </c>
      <c r="K13" s="135">
        <v>1537237</v>
      </c>
      <c r="L13" s="135">
        <v>443</v>
      </c>
      <c r="M13" s="135">
        <v>1284752</v>
      </c>
      <c r="N13" s="134"/>
      <c r="O13" s="134"/>
    </row>
    <row r="14" spans="1:15" s="71" customFormat="1" ht="15" customHeight="1" x14ac:dyDescent="0.2">
      <c r="A14" s="275" t="s">
        <v>61</v>
      </c>
      <c r="B14" s="275"/>
      <c r="C14" s="226"/>
      <c r="D14" s="48">
        <v>7209</v>
      </c>
      <c r="E14" s="48">
        <v>18264652</v>
      </c>
      <c r="F14" s="121">
        <v>7642</v>
      </c>
      <c r="G14" s="122">
        <v>16431781</v>
      </c>
      <c r="H14" s="135">
        <v>6855</v>
      </c>
      <c r="I14" s="135">
        <v>15362176</v>
      </c>
      <c r="J14" s="135">
        <v>6509</v>
      </c>
      <c r="K14" s="135">
        <v>13593636</v>
      </c>
      <c r="L14" s="135">
        <v>8849</v>
      </c>
      <c r="M14" s="135">
        <v>20328579</v>
      </c>
      <c r="N14" s="134"/>
      <c r="O14" s="134"/>
    </row>
    <row r="15" spans="1:15" s="71" customFormat="1" ht="15" customHeight="1" thickBot="1" x14ac:dyDescent="0.25">
      <c r="A15" s="266" t="s">
        <v>106</v>
      </c>
      <c r="B15" s="266"/>
      <c r="C15" s="224"/>
      <c r="D15" s="49">
        <v>9551</v>
      </c>
      <c r="E15" s="49">
        <v>10036387</v>
      </c>
      <c r="F15" s="123">
        <v>10434</v>
      </c>
      <c r="G15" s="123">
        <v>11519617</v>
      </c>
      <c r="H15" s="136">
        <v>8696</v>
      </c>
      <c r="I15" s="136">
        <v>10213446</v>
      </c>
      <c r="J15" s="136">
        <v>7998</v>
      </c>
      <c r="K15" s="136">
        <v>10830844</v>
      </c>
      <c r="L15" s="136">
        <v>12953</v>
      </c>
      <c r="M15" s="136">
        <v>8579955</v>
      </c>
      <c r="N15" s="134"/>
      <c r="O15" s="134"/>
    </row>
    <row r="16" spans="1:15" s="45" customFormat="1" ht="10.8" x14ac:dyDescent="0.15">
      <c r="A16" s="50"/>
      <c r="C16" s="36"/>
      <c r="D16" s="36"/>
      <c r="E16" s="36"/>
      <c r="F16" s="36"/>
      <c r="G16" s="36"/>
      <c r="H16" s="36"/>
      <c r="I16" s="28"/>
      <c r="J16" s="36"/>
      <c r="K16" s="36"/>
      <c r="L16" s="36"/>
      <c r="M16" s="28" t="s">
        <v>62</v>
      </c>
      <c r="N16" s="36"/>
      <c r="O16" s="28"/>
    </row>
    <row r="17" spans="1:9" x14ac:dyDescent="0.15">
      <c r="F17" s="36"/>
    </row>
    <row r="22" spans="1:9" s="45" customFormat="1" ht="10.8" x14ac:dyDescent="0.15">
      <c r="A22" s="50"/>
      <c r="C22" s="36"/>
      <c r="D22" s="36"/>
      <c r="E22" s="36"/>
      <c r="F22" s="36"/>
      <c r="G22" s="36"/>
      <c r="H22" s="36"/>
      <c r="I22" s="36"/>
    </row>
  </sheetData>
  <mergeCells count="15">
    <mergeCell ref="A1:M1"/>
    <mergeCell ref="L3:M3"/>
    <mergeCell ref="J3:K3"/>
    <mergeCell ref="A15:C15"/>
    <mergeCell ref="A6:A12"/>
    <mergeCell ref="B6:B10"/>
    <mergeCell ref="B11:C11"/>
    <mergeCell ref="B12:C12"/>
    <mergeCell ref="A13:C13"/>
    <mergeCell ref="A14:C14"/>
    <mergeCell ref="A3:C3"/>
    <mergeCell ref="D3:E3"/>
    <mergeCell ref="F3:G3"/>
    <mergeCell ref="H3:I3"/>
    <mergeCell ref="A4:C5"/>
  </mergeCells>
  <phoneticPr fontId="2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1"/>
  <sheetViews>
    <sheetView workbookViewId="0">
      <selection sqref="A1:H1"/>
    </sheetView>
  </sheetViews>
  <sheetFormatPr defaultRowHeight="12" x14ac:dyDescent="0.15"/>
  <cols>
    <col min="1" max="1" width="7.88671875" style="30" customWidth="1"/>
    <col min="2" max="7" width="10" style="30" customWidth="1"/>
    <col min="8" max="256" width="9.109375" style="30"/>
    <col min="257" max="257" width="7.6640625" style="30" bestFit="1" customWidth="1"/>
    <col min="258" max="263" width="11.5546875" style="30" customWidth="1"/>
    <col min="264" max="512" width="9.109375" style="30"/>
    <col min="513" max="513" width="7.6640625" style="30" bestFit="1" customWidth="1"/>
    <col min="514" max="519" width="11.5546875" style="30" customWidth="1"/>
    <col min="520" max="768" width="9.109375" style="30"/>
    <col min="769" max="769" width="7.6640625" style="30" bestFit="1" customWidth="1"/>
    <col min="770" max="775" width="11.5546875" style="30" customWidth="1"/>
    <col min="776" max="1024" width="9.109375" style="30"/>
    <col min="1025" max="1025" width="7.6640625" style="30" bestFit="1" customWidth="1"/>
    <col min="1026" max="1031" width="11.5546875" style="30" customWidth="1"/>
    <col min="1032" max="1280" width="9.109375" style="30"/>
    <col min="1281" max="1281" width="7.6640625" style="30" bestFit="1" customWidth="1"/>
    <col min="1282" max="1287" width="11.5546875" style="30" customWidth="1"/>
    <col min="1288" max="1536" width="9.109375" style="30"/>
    <col min="1537" max="1537" width="7.6640625" style="30" bestFit="1" customWidth="1"/>
    <col min="1538" max="1543" width="11.5546875" style="30" customWidth="1"/>
    <col min="1544" max="1792" width="9.109375" style="30"/>
    <col min="1793" max="1793" width="7.6640625" style="30" bestFit="1" customWidth="1"/>
    <col min="1794" max="1799" width="11.5546875" style="30" customWidth="1"/>
    <col min="1800" max="2048" width="9.109375" style="30"/>
    <col min="2049" max="2049" width="7.6640625" style="30" bestFit="1" customWidth="1"/>
    <col min="2050" max="2055" width="11.5546875" style="30" customWidth="1"/>
    <col min="2056" max="2304" width="9.109375" style="30"/>
    <col min="2305" max="2305" width="7.6640625" style="30" bestFit="1" customWidth="1"/>
    <col min="2306" max="2311" width="11.5546875" style="30" customWidth="1"/>
    <col min="2312" max="2560" width="9.109375" style="30"/>
    <col min="2561" max="2561" width="7.6640625" style="30" bestFit="1" customWidth="1"/>
    <col min="2562" max="2567" width="11.5546875" style="30" customWidth="1"/>
    <col min="2568" max="2816" width="9.109375" style="30"/>
    <col min="2817" max="2817" width="7.6640625" style="30" bestFit="1" customWidth="1"/>
    <col min="2818" max="2823" width="11.5546875" style="30" customWidth="1"/>
    <col min="2824" max="3072" width="9.109375" style="30"/>
    <col min="3073" max="3073" width="7.6640625" style="30" bestFit="1" customWidth="1"/>
    <col min="3074" max="3079" width="11.5546875" style="30" customWidth="1"/>
    <col min="3080" max="3328" width="9.109375" style="30"/>
    <col min="3329" max="3329" width="7.6640625" style="30" bestFit="1" customWidth="1"/>
    <col min="3330" max="3335" width="11.5546875" style="30" customWidth="1"/>
    <col min="3336" max="3584" width="9.109375" style="30"/>
    <col min="3585" max="3585" width="7.6640625" style="30" bestFit="1" customWidth="1"/>
    <col min="3586" max="3591" width="11.5546875" style="30" customWidth="1"/>
    <col min="3592" max="3840" width="9.109375" style="30"/>
    <col min="3841" max="3841" width="7.6640625" style="30" bestFit="1" customWidth="1"/>
    <col min="3842" max="3847" width="11.5546875" style="30" customWidth="1"/>
    <col min="3848" max="4096" width="9.109375" style="30"/>
    <col min="4097" max="4097" width="7.6640625" style="30" bestFit="1" customWidth="1"/>
    <col min="4098" max="4103" width="11.5546875" style="30" customWidth="1"/>
    <col min="4104" max="4352" width="9.109375" style="30"/>
    <col min="4353" max="4353" width="7.6640625" style="30" bestFit="1" customWidth="1"/>
    <col min="4354" max="4359" width="11.5546875" style="30" customWidth="1"/>
    <col min="4360" max="4608" width="9.109375" style="30"/>
    <col min="4609" max="4609" width="7.6640625" style="30" bestFit="1" customWidth="1"/>
    <col min="4610" max="4615" width="11.5546875" style="30" customWidth="1"/>
    <col min="4616" max="4864" width="9.109375" style="30"/>
    <col min="4865" max="4865" width="7.6640625" style="30" bestFit="1" customWidth="1"/>
    <col min="4866" max="4871" width="11.5546875" style="30" customWidth="1"/>
    <col min="4872" max="5120" width="9.109375" style="30"/>
    <col min="5121" max="5121" width="7.6640625" style="30" bestFit="1" customWidth="1"/>
    <col min="5122" max="5127" width="11.5546875" style="30" customWidth="1"/>
    <col min="5128" max="5376" width="9.109375" style="30"/>
    <col min="5377" max="5377" width="7.6640625" style="30" bestFit="1" customWidth="1"/>
    <col min="5378" max="5383" width="11.5546875" style="30" customWidth="1"/>
    <col min="5384" max="5632" width="9.109375" style="30"/>
    <col min="5633" max="5633" width="7.6640625" style="30" bestFit="1" customWidth="1"/>
    <col min="5634" max="5639" width="11.5546875" style="30" customWidth="1"/>
    <col min="5640" max="5888" width="9.109375" style="30"/>
    <col min="5889" max="5889" width="7.6640625" style="30" bestFit="1" customWidth="1"/>
    <col min="5890" max="5895" width="11.5546875" style="30" customWidth="1"/>
    <col min="5896" max="6144" width="9.109375" style="30"/>
    <col min="6145" max="6145" width="7.6640625" style="30" bestFit="1" customWidth="1"/>
    <col min="6146" max="6151" width="11.5546875" style="30" customWidth="1"/>
    <col min="6152" max="6400" width="9.109375" style="30"/>
    <col min="6401" max="6401" width="7.6640625" style="30" bestFit="1" customWidth="1"/>
    <col min="6402" max="6407" width="11.5546875" style="30" customWidth="1"/>
    <col min="6408" max="6656" width="9.109375" style="30"/>
    <col min="6657" max="6657" width="7.6640625" style="30" bestFit="1" customWidth="1"/>
    <col min="6658" max="6663" width="11.5546875" style="30" customWidth="1"/>
    <col min="6664" max="6912" width="9.109375" style="30"/>
    <col min="6913" max="6913" width="7.6640625" style="30" bestFit="1" customWidth="1"/>
    <col min="6914" max="6919" width="11.5546875" style="30" customWidth="1"/>
    <col min="6920" max="7168" width="9.109375" style="30"/>
    <col min="7169" max="7169" width="7.6640625" style="30" bestFit="1" customWidth="1"/>
    <col min="7170" max="7175" width="11.5546875" style="30" customWidth="1"/>
    <col min="7176" max="7424" width="9.109375" style="30"/>
    <col min="7425" max="7425" width="7.6640625" style="30" bestFit="1" customWidth="1"/>
    <col min="7426" max="7431" width="11.5546875" style="30" customWidth="1"/>
    <col min="7432" max="7680" width="9.109375" style="30"/>
    <col min="7681" max="7681" width="7.6640625" style="30" bestFit="1" customWidth="1"/>
    <col min="7682" max="7687" width="11.5546875" style="30" customWidth="1"/>
    <col min="7688" max="7936" width="9.109375" style="30"/>
    <col min="7937" max="7937" width="7.6640625" style="30" bestFit="1" customWidth="1"/>
    <col min="7938" max="7943" width="11.5546875" style="30" customWidth="1"/>
    <col min="7944" max="8192" width="9.109375" style="30"/>
    <col min="8193" max="8193" width="7.6640625" style="30" bestFit="1" customWidth="1"/>
    <col min="8194" max="8199" width="11.5546875" style="30" customWidth="1"/>
    <col min="8200" max="8448" width="9.109375" style="30"/>
    <col min="8449" max="8449" width="7.6640625" style="30" bestFit="1" customWidth="1"/>
    <col min="8450" max="8455" width="11.5546875" style="30" customWidth="1"/>
    <col min="8456" max="8704" width="9.109375" style="30"/>
    <col min="8705" max="8705" width="7.6640625" style="30" bestFit="1" customWidth="1"/>
    <col min="8706" max="8711" width="11.5546875" style="30" customWidth="1"/>
    <col min="8712" max="8960" width="9.109375" style="30"/>
    <col min="8961" max="8961" width="7.6640625" style="30" bestFit="1" customWidth="1"/>
    <col min="8962" max="8967" width="11.5546875" style="30" customWidth="1"/>
    <col min="8968" max="9216" width="9.109375" style="30"/>
    <col min="9217" max="9217" width="7.6640625" style="30" bestFit="1" customWidth="1"/>
    <col min="9218" max="9223" width="11.5546875" style="30" customWidth="1"/>
    <col min="9224" max="9472" width="9.109375" style="30"/>
    <col min="9473" max="9473" width="7.6640625" style="30" bestFit="1" customWidth="1"/>
    <col min="9474" max="9479" width="11.5546875" style="30" customWidth="1"/>
    <col min="9480" max="9728" width="9.109375" style="30"/>
    <col min="9729" max="9729" width="7.6640625" style="30" bestFit="1" customWidth="1"/>
    <col min="9730" max="9735" width="11.5546875" style="30" customWidth="1"/>
    <col min="9736" max="9984" width="9.109375" style="30"/>
    <col min="9985" max="9985" width="7.6640625" style="30" bestFit="1" customWidth="1"/>
    <col min="9986" max="9991" width="11.5546875" style="30" customWidth="1"/>
    <col min="9992" max="10240" width="9.109375" style="30"/>
    <col min="10241" max="10241" width="7.6640625" style="30" bestFit="1" customWidth="1"/>
    <col min="10242" max="10247" width="11.5546875" style="30" customWidth="1"/>
    <col min="10248" max="10496" width="9.109375" style="30"/>
    <col min="10497" max="10497" width="7.6640625" style="30" bestFit="1" customWidth="1"/>
    <col min="10498" max="10503" width="11.5546875" style="30" customWidth="1"/>
    <col min="10504" max="10752" width="9.109375" style="30"/>
    <col min="10753" max="10753" width="7.6640625" style="30" bestFit="1" customWidth="1"/>
    <col min="10754" max="10759" width="11.5546875" style="30" customWidth="1"/>
    <col min="10760" max="11008" width="9.109375" style="30"/>
    <col min="11009" max="11009" width="7.6640625" style="30" bestFit="1" customWidth="1"/>
    <col min="11010" max="11015" width="11.5546875" style="30" customWidth="1"/>
    <col min="11016" max="11264" width="9.109375" style="30"/>
    <col min="11265" max="11265" width="7.6640625" style="30" bestFit="1" customWidth="1"/>
    <col min="11266" max="11271" width="11.5546875" style="30" customWidth="1"/>
    <col min="11272" max="11520" width="9.109375" style="30"/>
    <col min="11521" max="11521" width="7.6640625" style="30" bestFit="1" customWidth="1"/>
    <col min="11522" max="11527" width="11.5546875" style="30" customWidth="1"/>
    <col min="11528" max="11776" width="9.109375" style="30"/>
    <col min="11777" max="11777" width="7.6640625" style="30" bestFit="1" customWidth="1"/>
    <col min="11778" max="11783" width="11.5546875" style="30" customWidth="1"/>
    <col min="11784" max="12032" width="9.109375" style="30"/>
    <col min="12033" max="12033" width="7.6640625" style="30" bestFit="1" customWidth="1"/>
    <col min="12034" max="12039" width="11.5546875" style="30" customWidth="1"/>
    <col min="12040" max="12288" width="9.109375" style="30"/>
    <col min="12289" max="12289" width="7.6640625" style="30" bestFit="1" customWidth="1"/>
    <col min="12290" max="12295" width="11.5546875" style="30" customWidth="1"/>
    <col min="12296" max="12544" width="9.109375" style="30"/>
    <col min="12545" max="12545" width="7.6640625" style="30" bestFit="1" customWidth="1"/>
    <col min="12546" max="12551" width="11.5546875" style="30" customWidth="1"/>
    <col min="12552" max="12800" width="9.109375" style="30"/>
    <col min="12801" max="12801" width="7.6640625" style="30" bestFit="1" customWidth="1"/>
    <col min="12802" max="12807" width="11.5546875" style="30" customWidth="1"/>
    <col min="12808" max="13056" width="9.109375" style="30"/>
    <col min="13057" max="13057" width="7.6640625" style="30" bestFit="1" customWidth="1"/>
    <col min="13058" max="13063" width="11.5546875" style="30" customWidth="1"/>
    <col min="13064" max="13312" width="9.109375" style="30"/>
    <col min="13313" max="13313" width="7.6640625" style="30" bestFit="1" customWidth="1"/>
    <col min="13314" max="13319" width="11.5546875" style="30" customWidth="1"/>
    <col min="13320" max="13568" width="9.109375" style="30"/>
    <col min="13569" max="13569" width="7.6640625" style="30" bestFit="1" customWidth="1"/>
    <col min="13570" max="13575" width="11.5546875" style="30" customWidth="1"/>
    <col min="13576" max="13824" width="9.109375" style="30"/>
    <col min="13825" max="13825" width="7.6640625" style="30" bestFit="1" customWidth="1"/>
    <col min="13826" max="13831" width="11.5546875" style="30" customWidth="1"/>
    <col min="13832" max="14080" width="9.109375" style="30"/>
    <col min="14081" max="14081" width="7.6640625" style="30" bestFit="1" customWidth="1"/>
    <col min="14082" max="14087" width="11.5546875" style="30" customWidth="1"/>
    <col min="14088" max="14336" width="9.109375" style="30"/>
    <col min="14337" max="14337" width="7.6640625" style="30" bestFit="1" customWidth="1"/>
    <col min="14338" max="14343" width="11.5546875" style="30" customWidth="1"/>
    <col min="14344" max="14592" width="9.109375" style="30"/>
    <col min="14593" max="14593" width="7.6640625" style="30" bestFit="1" customWidth="1"/>
    <col min="14594" max="14599" width="11.5546875" style="30" customWidth="1"/>
    <col min="14600" max="14848" width="9.109375" style="30"/>
    <col min="14849" max="14849" width="7.6640625" style="30" bestFit="1" customWidth="1"/>
    <col min="14850" max="14855" width="11.5546875" style="30" customWidth="1"/>
    <col min="14856" max="15104" width="9.109375" style="30"/>
    <col min="15105" max="15105" width="7.6640625" style="30" bestFit="1" customWidth="1"/>
    <col min="15106" max="15111" width="11.5546875" style="30" customWidth="1"/>
    <col min="15112" max="15360" width="9.109375" style="30"/>
    <col min="15361" max="15361" width="7.6640625" style="30" bestFit="1" customWidth="1"/>
    <col min="15362" max="15367" width="11.5546875" style="30" customWidth="1"/>
    <col min="15368" max="15616" width="9.109375" style="30"/>
    <col min="15617" max="15617" width="7.6640625" style="30" bestFit="1" customWidth="1"/>
    <col min="15618" max="15623" width="11.5546875" style="30" customWidth="1"/>
    <col min="15624" max="15872" width="9.109375" style="30"/>
    <col min="15873" max="15873" width="7.6640625" style="30" bestFit="1" customWidth="1"/>
    <col min="15874" max="15879" width="11.5546875" style="30" customWidth="1"/>
    <col min="15880" max="16128" width="9.109375" style="30"/>
    <col min="16129" max="16129" width="7.6640625" style="30" bestFit="1" customWidth="1"/>
    <col min="16130" max="16135" width="11.5546875" style="30" customWidth="1"/>
    <col min="16136" max="16384" width="9.109375" style="30"/>
  </cols>
  <sheetData>
    <row r="1" spans="1:8" ht="16.2" x14ac:dyDescent="0.2">
      <c r="A1" s="202" t="s">
        <v>107</v>
      </c>
      <c r="B1" s="202"/>
      <c r="C1" s="202"/>
      <c r="D1" s="202"/>
      <c r="E1" s="202"/>
      <c r="F1" s="202"/>
      <c r="G1" s="202"/>
      <c r="H1" s="202"/>
    </row>
    <row r="2" spans="1:8" ht="12.6" thickBot="1" x14ac:dyDescent="0.2">
      <c r="A2" s="29"/>
    </row>
    <row r="3" spans="1:8" s="71" customFormat="1" ht="12.75" customHeight="1" x14ac:dyDescent="0.2">
      <c r="A3" s="280" t="s">
        <v>149</v>
      </c>
      <c r="B3" s="282" t="s">
        <v>108</v>
      </c>
      <c r="C3" s="283"/>
      <c r="D3" s="284"/>
      <c r="E3" s="285" t="s">
        <v>150</v>
      </c>
      <c r="F3" s="283"/>
      <c r="G3" s="286"/>
      <c r="H3" s="143" t="s">
        <v>151</v>
      </c>
    </row>
    <row r="4" spans="1:8" s="71" customFormat="1" ht="13.2" x14ac:dyDescent="0.2">
      <c r="A4" s="281"/>
      <c r="B4" s="55" t="s">
        <v>152</v>
      </c>
      <c r="C4" s="55" t="s">
        <v>41</v>
      </c>
      <c r="D4" s="55" t="s">
        <v>42</v>
      </c>
      <c r="E4" s="152" t="s">
        <v>153</v>
      </c>
      <c r="F4" s="152" t="s">
        <v>154</v>
      </c>
      <c r="G4" s="152" t="s">
        <v>155</v>
      </c>
      <c r="H4" s="153" t="s">
        <v>155</v>
      </c>
    </row>
    <row r="5" spans="1:8" s="124" customFormat="1" ht="10.8" x14ac:dyDescent="0.15">
      <c r="A5" s="56"/>
      <c r="B5" s="57" t="s">
        <v>58</v>
      </c>
      <c r="C5" s="31" t="s">
        <v>58</v>
      </c>
      <c r="D5" s="31" t="s">
        <v>58</v>
      </c>
      <c r="E5" s="154" t="s">
        <v>63</v>
      </c>
      <c r="F5" s="31" t="s">
        <v>58</v>
      </c>
      <c r="G5" s="31" t="s">
        <v>64</v>
      </c>
      <c r="H5" s="155" t="s">
        <v>64</v>
      </c>
    </row>
    <row r="6" spans="1:8" s="71" customFormat="1" ht="13.2" x14ac:dyDescent="0.2">
      <c r="A6" s="60" t="s">
        <v>181</v>
      </c>
      <c r="B6" s="58">
        <v>1597</v>
      </c>
      <c r="C6" s="59">
        <v>978</v>
      </c>
      <c r="D6" s="59">
        <v>619</v>
      </c>
      <c r="E6" s="156">
        <v>11185</v>
      </c>
      <c r="F6" s="59">
        <v>187442</v>
      </c>
      <c r="G6" s="59">
        <v>559330</v>
      </c>
      <c r="H6" s="1" t="s">
        <v>182</v>
      </c>
    </row>
    <row r="7" spans="1:8" s="71" customFormat="1" ht="13.2" x14ac:dyDescent="0.2">
      <c r="A7" s="60" t="s">
        <v>183</v>
      </c>
      <c r="B7" s="58">
        <v>1605</v>
      </c>
      <c r="C7" s="59">
        <v>974</v>
      </c>
      <c r="D7" s="59">
        <v>631</v>
      </c>
      <c r="E7" s="156">
        <v>11098</v>
      </c>
      <c r="F7" s="59">
        <v>187019</v>
      </c>
      <c r="G7" s="59">
        <v>558992</v>
      </c>
      <c r="H7" s="1">
        <v>2844</v>
      </c>
    </row>
    <row r="8" spans="1:8" s="71" customFormat="1" ht="13.2" x14ac:dyDescent="0.2">
      <c r="A8" s="60" t="s">
        <v>184</v>
      </c>
      <c r="B8" s="58">
        <v>1621</v>
      </c>
      <c r="C8" s="59">
        <v>979</v>
      </c>
      <c r="D8" s="59">
        <v>642</v>
      </c>
      <c r="E8" s="156">
        <v>10959</v>
      </c>
      <c r="F8" s="59">
        <v>195873</v>
      </c>
      <c r="G8" s="59">
        <v>544727</v>
      </c>
      <c r="H8" s="147">
        <v>41744</v>
      </c>
    </row>
    <row r="9" spans="1:8" s="71" customFormat="1" ht="13.2" x14ac:dyDescent="0.2">
      <c r="A9" s="60" t="s">
        <v>185</v>
      </c>
      <c r="B9" s="58">
        <v>1665</v>
      </c>
      <c r="C9" s="59">
        <v>1005</v>
      </c>
      <c r="D9" s="59">
        <v>660</v>
      </c>
      <c r="E9" s="156">
        <v>11100</v>
      </c>
      <c r="F9" s="59">
        <v>191284</v>
      </c>
      <c r="G9" s="59">
        <v>551962</v>
      </c>
      <c r="H9" s="147">
        <v>79217</v>
      </c>
    </row>
    <row r="10" spans="1:8" s="71" customFormat="1" ht="13.8" thickBot="1" x14ac:dyDescent="0.25">
      <c r="A10" s="60" t="s">
        <v>172</v>
      </c>
      <c r="B10" s="157">
        <v>1705</v>
      </c>
      <c r="C10" s="158">
        <v>1033</v>
      </c>
      <c r="D10" s="52">
        <v>672</v>
      </c>
      <c r="E10" s="159">
        <v>11529</v>
      </c>
      <c r="F10" s="158">
        <v>208008</v>
      </c>
      <c r="G10" s="158">
        <v>584470</v>
      </c>
      <c r="H10" s="160">
        <v>71350</v>
      </c>
    </row>
    <row r="11" spans="1:8" s="45" customFormat="1" ht="10.8" x14ac:dyDescent="0.15">
      <c r="A11" s="279" t="s">
        <v>65</v>
      </c>
      <c r="B11" s="279"/>
      <c r="C11" s="279"/>
      <c r="D11" s="279"/>
      <c r="E11" s="279"/>
      <c r="F11" s="279"/>
      <c r="G11" s="279"/>
      <c r="H11" s="279"/>
    </row>
  </sheetData>
  <mergeCells count="5">
    <mergeCell ref="A11:H11"/>
    <mergeCell ref="A3:A4"/>
    <mergeCell ref="B3:D3"/>
    <mergeCell ref="E3:G3"/>
    <mergeCell ref="A1:H1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4"/>
  <sheetViews>
    <sheetView workbookViewId="0">
      <selection sqref="A1:G1"/>
    </sheetView>
  </sheetViews>
  <sheetFormatPr defaultColWidth="9.109375" defaultRowHeight="12" x14ac:dyDescent="0.15"/>
  <cols>
    <col min="1" max="1" width="7.88671875" style="30" customWidth="1"/>
    <col min="2" max="7" width="9.33203125" style="30" customWidth="1"/>
    <col min="8" max="16384" width="9.109375" style="30"/>
  </cols>
  <sheetData>
    <row r="1" spans="1:8" ht="16.2" x14ac:dyDescent="0.2">
      <c r="A1" s="189" t="s">
        <v>71</v>
      </c>
      <c r="B1" s="189"/>
      <c r="C1" s="189"/>
      <c r="D1" s="189"/>
      <c r="E1" s="189"/>
      <c r="F1" s="189"/>
      <c r="G1" s="189"/>
      <c r="H1" s="65"/>
    </row>
    <row r="2" spans="1:8" s="34" customFormat="1" ht="11.4" thickBot="1" x14ac:dyDescent="0.2">
      <c r="A2" s="66"/>
      <c r="B2" s="67"/>
      <c r="C2" s="67"/>
      <c r="D2" s="67"/>
      <c r="E2" s="67"/>
      <c r="F2" s="67"/>
      <c r="G2" s="68" t="s">
        <v>0</v>
      </c>
      <c r="H2" s="69"/>
    </row>
    <row r="3" spans="1:8" s="71" customFormat="1" ht="13.2" x14ac:dyDescent="0.2">
      <c r="A3" s="193" t="s">
        <v>1</v>
      </c>
      <c r="B3" s="190" t="s">
        <v>2</v>
      </c>
      <c r="C3" s="191"/>
      <c r="D3" s="192" t="s">
        <v>72</v>
      </c>
      <c r="E3" s="193"/>
      <c r="F3" s="193"/>
      <c r="G3" s="193"/>
      <c r="H3" s="70"/>
    </row>
    <row r="4" spans="1:8" s="71" customFormat="1" ht="13.2" x14ac:dyDescent="0.2">
      <c r="A4" s="200"/>
      <c r="B4" s="194" t="s">
        <v>73</v>
      </c>
      <c r="C4" s="196" t="s">
        <v>110</v>
      </c>
      <c r="D4" s="198" t="s">
        <v>75</v>
      </c>
      <c r="E4" s="198"/>
      <c r="F4" s="198" t="s">
        <v>76</v>
      </c>
      <c r="G4" s="199"/>
      <c r="H4" s="70"/>
    </row>
    <row r="5" spans="1:8" s="71" customFormat="1" ht="13.8" thickBot="1" x14ac:dyDescent="0.25">
      <c r="A5" s="201"/>
      <c r="B5" s="195"/>
      <c r="C5" s="197"/>
      <c r="D5" s="137" t="s">
        <v>73</v>
      </c>
      <c r="E5" s="138" t="s">
        <v>110</v>
      </c>
      <c r="F5" s="137" t="s">
        <v>73</v>
      </c>
      <c r="G5" s="137" t="s">
        <v>111</v>
      </c>
      <c r="H5" s="70"/>
    </row>
    <row r="6" spans="1:8" s="71" customFormat="1" ht="13.2" x14ac:dyDescent="0.2">
      <c r="A6" s="171" t="s">
        <v>156</v>
      </c>
      <c r="B6" s="2">
        <v>34</v>
      </c>
      <c r="C6" s="16">
        <v>20762</v>
      </c>
      <c r="D6" s="16">
        <v>22</v>
      </c>
      <c r="E6" s="16">
        <v>11172</v>
      </c>
      <c r="F6" s="16">
        <v>16</v>
      </c>
      <c r="G6" s="16">
        <v>11657</v>
      </c>
      <c r="H6" s="70"/>
    </row>
    <row r="7" spans="1:8" s="71" customFormat="1" ht="13.2" x14ac:dyDescent="0.2">
      <c r="A7" s="72" t="s">
        <v>77</v>
      </c>
      <c r="B7" s="1">
        <v>60</v>
      </c>
      <c r="C7" s="16">
        <v>30679</v>
      </c>
      <c r="D7" s="16">
        <v>36</v>
      </c>
      <c r="E7" s="16">
        <v>18440</v>
      </c>
      <c r="F7" s="16">
        <v>15</v>
      </c>
      <c r="G7" s="16">
        <v>7734</v>
      </c>
      <c r="H7" s="70"/>
    </row>
    <row r="8" spans="1:8" s="71" customFormat="1" ht="13.2" x14ac:dyDescent="0.2">
      <c r="A8" s="72" t="s">
        <v>157</v>
      </c>
      <c r="B8" s="1">
        <v>44</v>
      </c>
      <c r="C8" s="16">
        <v>23359</v>
      </c>
      <c r="D8" s="16">
        <v>34</v>
      </c>
      <c r="E8" s="16">
        <v>17395</v>
      </c>
      <c r="F8" s="16">
        <v>11</v>
      </c>
      <c r="G8" s="16">
        <v>7064</v>
      </c>
      <c r="H8" s="70"/>
    </row>
    <row r="9" spans="1:8" s="71" customFormat="1" ht="13.2" x14ac:dyDescent="0.2">
      <c r="A9" s="72" t="s">
        <v>109</v>
      </c>
      <c r="B9" s="1">
        <v>27</v>
      </c>
      <c r="C9" s="16">
        <v>14512</v>
      </c>
      <c r="D9" s="16">
        <v>16</v>
      </c>
      <c r="E9" s="16">
        <v>8226</v>
      </c>
      <c r="F9" s="16">
        <v>7</v>
      </c>
      <c r="G9" s="16">
        <v>3586</v>
      </c>
      <c r="H9" s="70"/>
    </row>
    <row r="10" spans="1:8" s="71" customFormat="1" ht="13.8" thickBot="1" x14ac:dyDescent="0.25">
      <c r="A10" s="172" t="s">
        <v>158</v>
      </c>
      <c r="B10" s="73">
        <v>31</v>
      </c>
      <c r="C10" s="74">
        <v>14769</v>
      </c>
      <c r="D10" s="74">
        <v>24</v>
      </c>
      <c r="E10" s="74">
        <v>11400</v>
      </c>
      <c r="F10" s="74">
        <v>8</v>
      </c>
      <c r="G10" s="74">
        <v>3734</v>
      </c>
      <c r="H10" s="70"/>
    </row>
    <row r="11" spans="1:8" s="45" customFormat="1" ht="10.8" x14ac:dyDescent="0.15">
      <c r="A11" s="69"/>
      <c r="B11" s="75"/>
      <c r="C11" s="75"/>
      <c r="D11" s="75"/>
      <c r="E11" s="75"/>
      <c r="F11" s="75"/>
      <c r="G11" s="75" t="s">
        <v>3</v>
      </c>
      <c r="H11" s="76"/>
    </row>
    <row r="12" spans="1:8" x14ac:dyDescent="0.15">
      <c r="A12" s="65"/>
      <c r="B12" s="65"/>
      <c r="C12" s="65"/>
      <c r="D12" s="65"/>
      <c r="E12" s="65"/>
      <c r="F12" s="65"/>
      <c r="G12" s="65"/>
      <c r="H12" s="65"/>
    </row>
    <row r="13" spans="1:8" x14ac:dyDescent="0.15">
      <c r="A13" s="65"/>
      <c r="B13" s="65"/>
      <c r="C13" s="65"/>
      <c r="D13" s="65"/>
      <c r="E13" s="65"/>
      <c r="F13" s="65"/>
      <c r="G13" s="65"/>
    </row>
    <row r="14" spans="1:8" x14ac:dyDescent="0.15">
      <c r="A14" s="65"/>
      <c r="B14" s="65"/>
      <c r="C14" s="65"/>
      <c r="D14" s="65"/>
      <c r="E14" s="65"/>
      <c r="F14" s="65"/>
      <c r="G14" s="65"/>
    </row>
  </sheetData>
  <mergeCells count="8">
    <mergeCell ref="A1:G1"/>
    <mergeCell ref="B3:C3"/>
    <mergeCell ref="D3:G3"/>
    <mergeCell ref="B4:B5"/>
    <mergeCell ref="C4:C5"/>
    <mergeCell ref="D4:E4"/>
    <mergeCell ref="F4:G4"/>
    <mergeCell ref="A3:A5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6"/>
  <sheetViews>
    <sheetView workbookViewId="0">
      <selection sqref="A1:G1"/>
    </sheetView>
  </sheetViews>
  <sheetFormatPr defaultColWidth="9.109375" defaultRowHeight="12" x14ac:dyDescent="0.15"/>
  <cols>
    <col min="1" max="1" width="7.88671875" style="30" customWidth="1"/>
    <col min="2" max="7" width="10" style="30" customWidth="1"/>
    <col min="8" max="16384" width="9.109375" style="30"/>
  </cols>
  <sheetData>
    <row r="1" spans="1:7" ht="16.2" x14ac:dyDescent="0.2">
      <c r="A1" s="202" t="s">
        <v>4</v>
      </c>
      <c r="B1" s="202"/>
      <c r="C1" s="202"/>
      <c r="D1" s="202"/>
      <c r="E1" s="202"/>
      <c r="F1" s="202"/>
      <c r="G1" s="202"/>
    </row>
    <row r="2" spans="1:7" s="34" customFormat="1" ht="11.4" thickBot="1" x14ac:dyDescent="0.2">
      <c r="B2" s="77"/>
      <c r="C2" s="77"/>
      <c r="D2" s="77"/>
      <c r="E2" s="77"/>
      <c r="F2" s="77"/>
      <c r="G2" s="42" t="s">
        <v>0</v>
      </c>
    </row>
    <row r="3" spans="1:7" s="71" customFormat="1" ht="13.2" x14ac:dyDescent="0.2">
      <c r="A3" s="212" t="s">
        <v>1</v>
      </c>
      <c r="B3" s="203" t="s">
        <v>2</v>
      </c>
      <c r="C3" s="204"/>
      <c r="D3" s="205" t="s">
        <v>112</v>
      </c>
      <c r="E3" s="206"/>
      <c r="F3" s="206"/>
      <c r="G3" s="206"/>
    </row>
    <row r="4" spans="1:7" s="71" customFormat="1" ht="13.2" x14ac:dyDescent="0.2">
      <c r="A4" s="213"/>
      <c r="B4" s="207" t="s">
        <v>73</v>
      </c>
      <c r="C4" s="207" t="s">
        <v>74</v>
      </c>
      <c r="D4" s="209" t="s">
        <v>75</v>
      </c>
      <c r="E4" s="210"/>
      <c r="F4" s="209" t="s">
        <v>76</v>
      </c>
      <c r="G4" s="211"/>
    </row>
    <row r="5" spans="1:7" s="71" customFormat="1" ht="13.2" x14ac:dyDescent="0.2">
      <c r="A5" s="214"/>
      <c r="B5" s="208"/>
      <c r="C5" s="208"/>
      <c r="D5" s="142" t="s">
        <v>73</v>
      </c>
      <c r="E5" s="141" t="s">
        <v>74</v>
      </c>
      <c r="F5" s="142" t="s">
        <v>113</v>
      </c>
      <c r="G5" s="62" t="s">
        <v>74</v>
      </c>
    </row>
    <row r="6" spans="1:7" s="71" customFormat="1" ht="13.2" x14ac:dyDescent="0.2">
      <c r="A6" s="173" t="s">
        <v>159</v>
      </c>
      <c r="B6" s="4">
        <v>155</v>
      </c>
      <c r="C6" s="18">
        <v>46461</v>
      </c>
      <c r="D6" s="4">
        <v>80</v>
      </c>
      <c r="E6" s="18">
        <v>24023</v>
      </c>
      <c r="F6" s="4">
        <v>50</v>
      </c>
      <c r="G6" s="18">
        <v>14292.6</v>
      </c>
    </row>
    <row r="7" spans="1:7" s="71" customFormat="1" ht="13.2" x14ac:dyDescent="0.2">
      <c r="A7" s="78" t="s">
        <v>77</v>
      </c>
      <c r="B7" s="4">
        <v>120</v>
      </c>
      <c r="C7" s="18">
        <v>38059</v>
      </c>
      <c r="D7" s="4">
        <v>70</v>
      </c>
      <c r="E7" s="18">
        <v>20499</v>
      </c>
      <c r="F7" s="4">
        <v>38</v>
      </c>
      <c r="G7" s="18">
        <v>11738</v>
      </c>
    </row>
    <row r="8" spans="1:7" s="45" customFormat="1" ht="13.2" x14ac:dyDescent="0.2">
      <c r="A8" s="78" t="s">
        <v>114</v>
      </c>
      <c r="B8" s="79">
        <v>135</v>
      </c>
      <c r="C8" s="3">
        <v>42343</v>
      </c>
      <c r="D8" s="51">
        <v>72</v>
      </c>
      <c r="E8" s="80">
        <v>19449</v>
      </c>
      <c r="F8" s="79">
        <v>51</v>
      </c>
      <c r="G8" s="80">
        <v>15883</v>
      </c>
    </row>
    <row r="9" spans="1:7" s="45" customFormat="1" ht="13.2" x14ac:dyDescent="0.2">
      <c r="A9" s="78" t="s">
        <v>109</v>
      </c>
      <c r="B9" s="79">
        <v>124</v>
      </c>
      <c r="C9" s="3">
        <v>41689</v>
      </c>
      <c r="D9" s="51">
        <v>66</v>
      </c>
      <c r="E9" s="80">
        <v>21312</v>
      </c>
      <c r="F9" s="79">
        <v>42</v>
      </c>
      <c r="G9" s="80">
        <v>14094</v>
      </c>
    </row>
    <row r="10" spans="1:7" s="45" customFormat="1" ht="13.8" thickBot="1" x14ac:dyDescent="0.25">
      <c r="A10" s="172" t="s">
        <v>158</v>
      </c>
      <c r="B10" s="81">
        <v>111</v>
      </c>
      <c r="C10" s="82">
        <v>41154</v>
      </c>
      <c r="D10" s="52">
        <v>64</v>
      </c>
      <c r="E10" s="83">
        <v>21887</v>
      </c>
      <c r="F10" s="81">
        <v>41</v>
      </c>
      <c r="G10" s="83">
        <v>13489</v>
      </c>
    </row>
    <row r="11" spans="1:7" x14ac:dyDescent="0.15">
      <c r="G11" s="28" t="s">
        <v>3</v>
      </c>
    </row>
    <row r="16" spans="1:7" ht="13.2" x14ac:dyDescent="0.2">
      <c r="D16" s="84"/>
    </row>
  </sheetData>
  <mergeCells count="8">
    <mergeCell ref="A1:G1"/>
    <mergeCell ref="B3:C3"/>
    <mergeCell ref="D3:G3"/>
    <mergeCell ref="B4:B5"/>
    <mergeCell ref="C4:C5"/>
    <mergeCell ref="D4:E4"/>
    <mergeCell ref="F4:G4"/>
    <mergeCell ref="A3:A5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0"/>
  <sheetViews>
    <sheetView workbookViewId="0">
      <selection sqref="A1:E1"/>
    </sheetView>
  </sheetViews>
  <sheetFormatPr defaultColWidth="9.109375" defaultRowHeight="12" x14ac:dyDescent="0.15"/>
  <cols>
    <col min="1" max="1" width="7.88671875" style="30" customWidth="1"/>
    <col min="2" max="5" width="10.6640625" style="30" customWidth="1"/>
    <col min="6" max="16384" width="9.109375" style="30"/>
  </cols>
  <sheetData>
    <row r="1" spans="1:7" ht="16.2" x14ac:dyDescent="0.2">
      <c r="A1" s="202" t="s">
        <v>78</v>
      </c>
      <c r="B1" s="202"/>
      <c r="C1" s="202"/>
      <c r="D1" s="202"/>
      <c r="E1" s="202"/>
      <c r="F1" s="125"/>
    </row>
    <row r="2" spans="1:7" s="34" customFormat="1" ht="11.4" thickBot="1" x14ac:dyDescent="0.2">
      <c r="B2" s="77"/>
      <c r="C2" s="77"/>
      <c r="D2" s="77"/>
      <c r="E2" s="42" t="s">
        <v>0</v>
      </c>
    </row>
    <row r="3" spans="1:7" s="71" customFormat="1" ht="13.2" x14ac:dyDescent="0.2">
      <c r="A3" s="212" t="s">
        <v>1</v>
      </c>
      <c r="B3" s="203" t="s">
        <v>2</v>
      </c>
      <c r="C3" s="216"/>
      <c r="D3" s="203" t="s">
        <v>72</v>
      </c>
      <c r="E3" s="206"/>
    </row>
    <row r="4" spans="1:7" s="71" customFormat="1" ht="13.2" x14ac:dyDescent="0.2">
      <c r="A4" s="215"/>
      <c r="B4" s="142" t="s">
        <v>73</v>
      </c>
      <c r="C4" s="62" t="s">
        <v>74</v>
      </c>
      <c r="D4" s="62" t="s">
        <v>73</v>
      </c>
      <c r="E4" s="62" t="s">
        <v>115</v>
      </c>
    </row>
    <row r="5" spans="1:7" s="71" customFormat="1" ht="13.2" x14ac:dyDescent="0.2">
      <c r="A5" s="173" t="s">
        <v>159</v>
      </c>
      <c r="B5" s="24">
        <v>29</v>
      </c>
      <c r="C5" s="25">
        <v>18392</v>
      </c>
      <c r="D5" s="169">
        <v>25</v>
      </c>
      <c r="E5" s="25">
        <v>15022</v>
      </c>
    </row>
    <row r="6" spans="1:7" s="71" customFormat="1" ht="13.2" x14ac:dyDescent="0.2">
      <c r="A6" s="78" t="s">
        <v>77</v>
      </c>
      <c r="B6" s="24">
        <v>32</v>
      </c>
      <c r="C6" s="25">
        <v>19486</v>
      </c>
      <c r="D6" s="169">
        <v>32</v>
      </c>
      <c r="E6" s="25">
        <v>18405</v>
      </c>
    </row>
    <row r="7" spans="1:7" s="71" customFormat="1" ht="13.2" x14ac:dyDescent="0.2">
      <c r="A7" s="78" t="s">
        <v>160</v>
      </c>
      <c r="B7" s="169">
        <v>19</v>
      </c>
      <c r="C7" s="25">
        <v>11128</v>
      </c>
      <c r="D7" s="169">
        <v>18</v>
      </c>
      <c r="E7" s="25">
        <v>10609</v>
      </c>
    </row>
    <row r="8" spans="1:7" s="71" customFormat="1" ht="13.2" x14ac:dyDescent="0.2">
      <c r="A8" s="78" t="s">
        <v>109</v>
      </c>
      <c r="B8" s="24">
        <v>16</v>
      </c>
      <c r="C8" s="25">
        <v>10010</v>
      </c>
      <c r="D8" s="169">
        <v>13</v>
      </c>
      <c r="E8" s="85">
        <v>8010</v>
      </c>
      <c r="G8" s="45"/>
    </row>
    <row r="9" spans="1:7" s="71" customFormat="1" ht="13.8" thickBot="1" x14ac:dyDescent="0.25">
      <c r="A9" s="172" t="s">
        <v>158</v>
      </c>
      <c r="B9" s="40">
        <v>13</v>
      </c>
      <c r="C9" s="86">
        <v>7900</v>
      </c>
      <c r="D9" s="41">
        <v>15</v>
      </c>
      <c r="E9" s="83">
        <v>9100</v>
      </c>
      <c r="G9" s="45"/>
    </row>
    <row r="10" spans="1:7" s="45" customFormat="1" x14ac:dyDescent="0.15">
      <c r="A10" s="87"/>
      <c r="B10" s="88"/>
      <c r="C10" s="88"/>
      <c r="D10" s="88"/>
      <c r="E10" s="23" t="s">
        <v>3</v>
      </c>
      <c r="F10" s="30"/>
    </row>
  </sheetData>
  <mergeCells count="4">
    <mergeCell ref="A3:A4"/>
    <mergeCell ref="B3:C3"/>
    <mergeCell ref="D3:E3"/>
    <mergeCell ref="A1:E1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1"/>
  <sheetViews>
    <sheetView workbookViewId="0">
      <selection sqref="A1:E1"/>
    </sheetView>
  </sheetViews>
  <sheetFormatPr defaultColWidth="9.109375" defaultRowHeight="12" x14ac:dyDescent="0.15"/>
  <cols>
    <col min="1" max="1" width="7.88671875" style="30" customWidth="1"/>
    <col min="2" max="5" width="12.77734375" style="30" customWidth="1"/>
    <col min="6" max="7" width="10.6640625" style="30" customWidth="1"/>
    <col min="8" max="16384" width="9.109375" style="30"/>
  </cols>
  <sheetData>
    <row r="1" spans="1:7" ht="16.2" x14ac:dyDescent="0.2">
      <c r="A1" s="202" t="s">
        <v>5</v>
      </c>
      <c r="B1" s="202"/>
      <c r="C1" s="202"/>
      <c r="D1" s="202"/>
      <c r="E1" s="202"/>
      <c r="F1" s="125"/>
      <c r="G1" s="125"/>
    </row>
    <row r="2" spans="1:7" s="34" customFormat="1" ht="11.4" thickBot="1" x14ac:dyDescent="0.2">
      <c r="B2" s="77"/>
      <c r="C2" s="77"/>
      <c r="D2" s="89"/>
      <c r="E2" s="23" t="s">
        <v>0</v>
      </c>
    </row>
    <row r="3" spans="1:7" s="71" customFormat="1" ht="13.2" x14ac:dyDescent="0.2">
      <c r="A3" s="212" t="s">
        <v>1</v>
      </c>
      <c r="B3" s="219" t="s">
        <v>2</v>
      </c>
      <c r="C3" s="212"/>
      <c r="D3" s="203" t="s">
        <v>116</v>
      </c>
      <c r="E3" s="206"/>
    </row>
    <row r="4" spans="1:7" s="71" customFormat="1" ht="13.2" x14ac:dyDescent="0.2">
      <c r="A4" s="213"/>
      <c r="B4" s="217" t="s">
        <v>73</v>
      </c>
      <c r="C4" s="217" t="s">
        <v>117</v>
      </c>
      <c r="D4" s="217" t="s">
        <v>6</v>
      </c>
      <c r="E4" s="218"/>
    </row>
    <row r="5" spans="1:7" s="71" customFormat="1" ht="13.2" x14ac:dyDescent="0.2">
      <c r="A5" s="215"/>
      <c r="B5" s="217"/>
      <c r="C5" s="217"/>
      <c r="D5" s="62" t="s">
        <v>73</v>
      </c>
      <c r="E5" s="62" t="s">
        <v>74</v>
      </c>
    </row>
    <row r="6" spans="1:7" s="71" customFormat="1" ht="13.2" x14ac:dyDescent="0.2">
      <c r="A6" s="173" t="s">
        <v>159</v>
      </c>
      <c r="B6" s="169">
        <v>60</v>
      </c>
      <c r="C6" s="25">
        <v>24879</v>
      </c>
      <c r="D6" s="169">
        <v>57</v>
      </c>
      <c r="E6" s="25">
        <v>22199</v>
      </c>
    </row>
    <row r="7" spans="1:7" s="90" customFormat="1" ht="13.2" x14ac:dyDescent="0.2">
      <c r="A7" s="78" t="s">
        <v>161</v>
      </c>
      <c r="B7" s="169">
        <v>56</v>
      </c>
      <c r="C7" s="25">
        <v>21275</v>
      </c>
      <c r="D7" s="169">
        <v>46</v>
      </c>
      <c r="E7" s="25">
        <v>15685</v>
      </c>
    </row>
    <row r="8" spans="1:7" s="45" customFormat="1" ht="13.2" x14ac:dyDescent="0.2">
      <c r="A8" s="78" t="s">
        <v>114</v>
      </c>
      <c r="B8" s="51">
        <v>63</v>
      </c>
      <c r="C8" s="80">
        <v>24990</v>
      </c>
      <c r="D8" s="35">
        <v>53</v>
      </c>
      <c r="E8" s="91">
        <v>19480</v>
      </c>
    </row>
    <row r="9" spans="1:7" s="45" customFormat="1" ht="13.2" x14ac:dyDescent="0.2">
      <c r="A9" s="78" t="s">
        <v>109</v>
      </c>
      <c r="B9" s="51">
        <v>41</v>
      </c>
      <c r="C9" s="80">
        <v>14665</v>
      </c>
      <c r="D9" s="35">
        <v>39</v>
      </c>
      <c r="E9" s="91">
        <v>12815</v>
      </c>
    </row>
    <row r="10" spans="1:7" s="45" customFormat="1" ht="13.8" thickBot="1" x14ac:dyDescent="0.25">
      <c r="A10" s="172" t="s">
        <v>158</v>
      </c>
      <c r="B10" s="52">
        <v>46</v>
      </c>
      <c r="C10" s="83">
        <v>19193</v>
      </c>
      <c r="D10" s="54">
        <v>43</v>
      </c>
      <c r="E10" s="92">
        <v>14780</v>
      </c>
    </row>
    <row r="11" spans="1:7" x14ac:dyDescent="0.15">
      <c r="A11" s="93"/>
      <c r="B11" s="88"/>
      <c r="C11" s="88"/>
      <c r="E11" s="23" t="s">
        <v>3</v>
      </c>
      <c r="G11" s="23"/>
    </row>
  </sheetData>
  <mergeCells count="7">
    <mergeCell ref="A1:E1"/>
    <mergeCell ref="A3:A5"/>
    <mergeCell ref="D4:E4"/>
    <mergeCell ref="B3:C3"/>
    <mergeCell ref="D3:E3"/>
    <mergeCell ref="B4:B5"/>
    <mergeCell ref="C4:C5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1"/>
  <sheetViews>
    <sheetView workbookViewId="0">
      <selection sqref="A1:C1"/>
    </sheetView>
  </sheetViews>
  <sheetFormatPr defaultColWidth="9.109375" defaultRowHeight="13.2" x14ac:dyDescent="0.15"/>
  <cols>
    <col min="1" max="1" width="7.88671875" style="95" customWidth="1"/>
    <col min="2" max="3" width="14.33203125" style="95" customWidth="1"/>
    <col min="4" max="16384" width="9.109375" style="95"/>
  </cols>
  <sheetData>
    <row r="1" spans="1:5" ht="17.25" customHeight="1" x14ac:dyDescent="0.15">
      <c r="A1" s="220" t="s">
        <v>7</v>
      </c>
      <c r="B1" s="220"/>
      <c r="C1" s="220"/>
      <c r="D1" s="94"/>
      <c r="E1" s="94"/>
    </row>
    <row r="2" spans="1:5" ht="13.8" thickBot="1" x14ac:dyDescent="0.2">
      <c r="A2" s="96"/>
      <c r="B2" s="221" t="s">
        <v>8</v>
      </c>
      <c r="C2" s="221"/>
      <c r="E2" s="97"/>
    </row>
    <row r="3" spans="1:5" x14ac:dyDescent="0.15">
      <c r="A3" s="5" t="s">
        <v>9</v>
      </c>
      <c r="B3" s="5" t="s">
        <v>10</v>
      </c>
      <c r="C3" s="6" t="s">
        <v>11</v>
      </c>
    </row>
    <row r="4" spans="1:5" x14ac:dyDescent="0.15">
      <c r="A4" s="173" t="s">
        <v>159</v>
      </c>
      <c r="B4" s="7">
        <v>5</v>
      </c>
      <c r="C4" s="8">
        <v>281</v>
      </c>
    </row>
    <row r="5" spans="1:5" x14ac:dyDescent="0.15">
      <c r="A5" s="78" t="s">
        <v>77</v>
      </c>
      <c r="B5" s="7">
        <v>11</v>
      </c>
      <c r="C5" s="8">
        <v>1241</v>
      </c>
    </row>
    <row r="6" spans="1:5" x14ac:dyDescent="0.15">
      <c r="A6" s="78" t="s">
        <v>114</v>
      </c>
      <c r="B6" s="9">
        <v>3</v>
      </c>
      <c r="C6" s="10">
        <v>42</v>
      </c>
    </row>
    <row r="7" spans="1:5" x14ac:dyDescent="0.15">
      <c r="A7" s="78" t="s">
        <v>109</v>
      </c>
      <c r="B7" s="9">
        <v>13</v>
      </c>
      <c r="C7" s="10">
        <v>428</v>
      </c>
    </row>
    <row r="8" spans="1:5" ht="13.8" thickBot="1" x14ac:dyDescent="0.2">
      <c r="A8" s="172" t="s">
        <v>158</v>
      </c>
      <c r="B8" s="126">
        <v>8</v>
      </c>
      <c r="C8" s="127">
        <v>234</v>
      </c>
    </row>
    <row r="9" spans="1:5" ht="13.5" customHeight="1" x14ac:dyDescent="0.15">
      <c r="A9" s="11" t="s">
        <v>12</v>
      </c>
      <c r="B9" s="12"/>
      <c r="C9" s="12"/>
    </row>
    <row r="10" spans="1:5" x14ac:dyDescent="0.15">
      <c r="A10" s="11"/>
      <c r="B10" s="222" t="s">
        <v>13</v>
      </c>
      <c r="C10" s="222"/>
    </row>
    <row r="11" spans="1:5" x14ac:dyDescent="0.15">
      <c r="B11" s="222"/>
      <c r="C11" s="222"/>
    </row>
  </sheetData>
  <mergeCells count="4">
    <mergeCell ref="A1:C1"/>
    <mergeCell ref="B2:C2"/>
    <mergeCell ref="B10:C10"/>
    <mergeCell ref="B11:C11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1"/>
  <sheetViews>
    <sheetView workbookViewId="0">
      <selection sqref="A1:G1"/>
    </sheetView>
  </sheetViews>
  <sheetFormatPr defaultColWidth="9.109375" defaultRowHeight="12" x14ac:dyDescent="0.15"/>
  <cols>
    <col min="1" max="1" width="7.88671875" style="30" customWidth="1"/>
    <col min="2" max="7" width="10" style="30" customWidth="1"/>
    <col min="8" max="16384" width="9.109375" style="30"/>
  </cols>
  <sheetData>
    <row r="1" spans="1:7" ht="16.2" x14ac:dyDescent="0.2">
      <c r="A1" s="202" t="s">
        <v>79</v>
      </c>
      <c r="B1" s="202"/>
      <c r="C1" s="202"/>
      <c r="D1" s="202"/>
      <c r="E1" s="202"/>
      <c r="F1" s="202"/>
      <c r="G1" s="202"/>
    </row>
    <row r="2" spans="1:7" s="34" customFormat="1" ht="11.4" thickBot="1" x14ac:dyDescent="0.2">
      <c r="B2" s="77"/>
      <c r="C2" s="77"/>
      <c r="D2" s="77"/>
      <c r="E2" s="77"/>
      <c r="F2" s="77"/>
      <c r="G2" s="42" t="s">
        <v>0</v>
      </c>
    </row>
    <row r="3" spans="1:7" s="71" customFormat="1" ht="13.2" x14ac:dyDescent="0.2">
      <c r="A3" s="212" t="s">
        <v>1</v>
      </c>
      <c r="B3" s="203" t="s">
        <v>2</v>
      </c>
      <c r="C3" s="216"/>
      <c r="D3" s="203" t="s">
        <v>72</v>
      </c>
      <c r="E3" s="206"/>
      <c r="F3" s="206"/>
      <c r="G3" s="206"/>
    </row>
    <row r="4" spans="1:7" s="71" customFormat="1" ht="13.2" x14ac:dyDescent="0.2">
      <c r="A4" s="213"/>
      <c r="B4" s="207" t="s">
        <v>73</v>
      </c>
      <c r="C4" s="207" t="s">
        <v>74</v>
      </c>
      <c r="D4" s="209" t="s">
        <v>75</v>
      </c>
      <c r="E4" s="210"/>
      <c r="F4" s="209" t="s">
        <v>76</v>
      </c>
      <c r="G4" s="211"/>
    </row>
    <row r="5" spans="1:7" s="71" customFormat="1" ht="13.2" x14ac:dyDescent="0.2">
      <c r="A5" s="214"/>
      <c r="B5" s="223"/>
      <c r="C5" s="223"/>
      <c r="D5" s="142" t="s">
        <v>73</v>
      </c>
      <c r="E5" s="140" t="s">
        <v>74</v>
      </c>
      <c r="F5" s="142" t="s">
        <v>73</v>
      </c>
      <c r="G5" s="62" t="s">
        <v>118</v>
      </c>
    </row>
    <row r="6" spans="1:7" s="71" customFormat="1" ht="13.2" x14ac:dyDescent="0.2">
      <c r="A6" s="173" t="s">
        <v>159</v>
      </c>
      <c r="B6" s="24">
        <v>13</v>
      </c>
      <c r="C6" s="98">
        <v>4698</v>
      </c>
      <c r="D6" s="32">
        <v>5</v>
      </c>
      <c r="E6" s="98">
        <v>1778</v>
      </c>
      <c r="F6" s="32">
        <v>5</v>
      </c>
      <c r="G6" s="98">
        <v>1342</v>
      </c>
    </row>
    <row r="7" spans="1:7" s="71" customFormat="1" ht="13.2" x14ac:dyDescent="0.2">
      <c r="A7" s="78" t="s">
        <v>77</v>
      </c>
      <c r="B7" s="24">
        <v>18</v>
      </c>
      <c r="C7" s="98">
        <v>7493</v>
      </c>
      <c r="D7" s="32">
        <v>4</v>
      </c>
      <c r="E7" s="98">
        <v>1063</v>
      </c>
      <c r="F7" s="32">
        <v>3</v>
      </c>
      <c r="G7" s="98">
        <v>954</v>
      </c>
    </row>
    <row r="8" spans="1:7" s="71" customFormat="1" ht="13.2" x14ac:dyDescent="0.2">
      <c r="A8" s="78" t="s">
        <v>114</v>
      </c>
      <c r="B8" s="24">
        <v>20</v>
      </c>
      <c r="C8" s="98">
        <v>8870</v>
      </c>
      <c r="D8" s="32">
        <v>14</v>
      </c>
      <c r="E8" s="98">
        <v>4929</v>
      </c>
      <c r="F8" s="32">
        <v>6</v>
      </c>
      <c r="G8" s="98">
        <v>3106</v>
      </c>
    </row>
    <row r="9" spans="1:7" s="71" customFormat="1" ht="13.2" x14ac:dyDescent="0.2">
      <c r="A9" s="78" t="s">
        <v>109</v>
      </c>
      <c r="B9" s="24">
        <v>11</v>
      </c>
      <c r="C9" s="98">
        <v>5320</v>
      </c>
      <c r="D9" s="32">
        <v>6</v>
      </c>
      <c r="E9" s="98">
        <v>1361</v>
      </c>
      <c r="F9" s="32">
        <v>7</v>
      </c>
      <c r="G9" s="98">
        <v>3979</v>
      </c>
    </row>
    <row r="10" spans="1:7" s="71" customFormat="1" ht="13.8" thickBot="1" x14ac:dyDescent="0.25">
      <c r="A10" s="172" t="s">
        <v>158</v>
      </c>
      <c r="B10" s="169">
        <v>22</v>
      </c>
      <c r="C10" s="98">
        <v>12529</v>
      </c>
      <c r="D10" s="32">
        <v>9</v>
      </c>
      <c r="E10" s="98">
        <v>4930</v>
      </c>
      <c r="F10" s="32">
        <v>6</v>
      </c>
      <c r="G10" s="98">
        <v>2849</v>
      </c>
    </row>
    <row r="11" spans="1:7" s="45" customFormat="1" ht="10.8" x14ac:dyDescent="0.15">
      <c r="A11" s="61"/>
      <c r="B11" s="46"/>
      <c r="C11" s="46"/>
      <c r="D11" s="46"/>
      <c r="E11" s="46"/>
      <c r="F11" s="46"/>
      <c r="G11" s="64" t="s">
        <v>3</v>
      </c>
    </row>
  </sheetData>
  <mergeCells count="8">
    <mergeCell ref="A1:G1"/>
    <mergeCell ref="A3:A5"/>
    <mergeCell ref="B3:C3"/>
    <mergeCell ref="D3:G3"/>
    <mergeCell ref="B4:B5"/>
    <mergeCell ref="C4:C5"/>
    <mergeCell ref="D4:E4"/>
    <mergeCell ref="F4:G4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"/>
  <sheetViews>
    <sheetView workbookViewId="0"/>
  </sheetViews>
  <sheetFormatPr defaultRowHeight="12" x14ac:dyDescent="0.15"/>
  <sheetData/>
  <phoneticPr fontId="2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6"/>
  <sheetViews>
    <sheetView workbookViewId="0">
      <selection sqref="A1:F1"/>
    </sheetView>
  </sheetViews>
  <sheetFormatPr defaultColWidth="9.109375" defaultRowHeight="12" x14ac:dyDescent="0.15"/>
  <cols>
    <col min="1" max="1" width="11.44140625" style="30" customWidth="1"/>
    <col min="2" max="6" width="12.109375" style="30" customWidth="1"/>
    <col min="7" max="16384" width="9.109375" style="30"/>
  </cols>
  <sheetData>
    <row r="1" spans="1:7" ht="16.2" x14ac:dyDescent="0.2">
      <c r="A1" s="202" t="s">
        <v>16</v>
      </c>
      <c r="B1" s="202"/>
      <c r="C1" s="202"/>
      <c r="D1" s="202"/>
      <c r="E1" s="202"/>
      <c r="F1" s="202"/>
    </row>
    <row r="2" spans="1:7" ht="13.8" thickBot="1" x14ac:dyDescent="0.25">
      <c r="B2" s="99"/>
      <c r="C2" s="99"/>
      <c r="D2" s="99"/>
      <c r="E2" s="99"/>
      <c r="F2" s="42" t="s">
        <v>17</v>
      </c>
    </row>
    <row r="3" spans="1:7" s="101" customFormat="1" ht="13.2" x14ac:dyDescent="0.2">
      <c r="A3" s="163" t="s">
        <v>18</v>
      </c>
      <c r="B3" s="174" t="s">
        <v>162</v>
      </c>
      <c r="C3" s="161" t="s">
        <v>123</v>
      </c>
      <c r="D3" s="161" t="s">
        <v>119</v>
      </c>
      <c r="E3" s="175" t="s">
        <v>120</v>
      </c>
      <c r="F3" s="176" t="s">
        <v>163</v>
      </c>
      <c r="G3" s="100"/>
    </row>
    <row r="4" spans="1:7" s="71" customFormat="1" ht="13.2" x14ac:dyDescent="0.2">
      <c r="A4" s="170" t="s">
        <v>121</v>
      </c>
      <c r="B4" s="98">
        <v>2981</v>
      </c>
      <c r="C4" s="98">
        <v>2747</v>
      </c>
      <c r="D4" s="98">
        <v>2557</v>
      </c>
      <c r="E4" s="98">
        <v>3022</v>
      </c>
      <c r="F4" s="128">
        <v>2942</v>
      </c>
    </row>
    <row r="5" spans="1:7" s="71" customFormat="1" ht="13.8" thickBot="1" x14ac:dyDescent="0.25">
      <c r="A5" s="53" t="s">
        <v>122</v>
      </c>
      <c r="B5" s="86">
        <v>35502</v>
      </c>
      <c r="C5" s="86">
        <v>40948</v>
      </c>
      <c r="D5" s="86">
        <v>27773</v>
      </c>
      <c r="E5" s="86">
        <v>30097</v>
      </c>
      <c r="F5" s="129">
        <v>27950</v>
      </c>
    </row>
    <row r="6" spans="1:7" s="45" customFormat="1" ht="10.8" x14ac:dyDescent="0.15">
      <c r="B6" s="46"/>
      <c r="C6" s="46"/>
      <c r="D6" s="46"/>
      <c r="E6" s="46"/>
      <c r="F6" s="28" t="s">
        <v>81</v>
      </c>
    </row>
  </sheetData>
  <mergeCells count="1">
    <mergeCell ref="A1:F1"/>
  </mergeCells>
  <phoneticPr fontId="2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１金融</vt:lpstr>
      <vt:lpstr>（1）小口事業資金融資あっせん事業</vt:lpstr>
      <vt:lpstr>（2）特定小口事業資金融資あっせん事業</vt:lpstr>
      <vt:lpstr>（3）不況対策緊急資金融資あっせん事業</vt:lpstr>
      <vt:lpstr>（4）特定不況対策緊急資金融資あっせん事業</vt:lpstr>
      <vt:lpstr>（5）倒産件数</vt:lpstr>
      <vt:lpstr>（6）創業資金融資あっせん事業</vt:lpstr>
      <vt:lpstr>２　経済</vt:lpstr>
      <vt:lpstr>（1）消費者活動センター利用状況</vt:lpstr>
      <vt:lpstr>（2）たばこ消費量</vt:lpstr>
      <vt:lpstr>（3）酒類消費量</vt:lpstr>
      <vt:lpstr>３　労働</vt:lpstr>
      <vt:lpstr>（1）一般職業紹介状況</vt:lpstr>
      <vt:lpstr>（2）産業別求人・充足数（一般）</vt:lpstr>
      <vt:lpstr>（3）勤労者福祉サービスセンター事業実績</vt:lpstr>
      <vt:lpstr>（4）シルバー人材センター事業実績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2019-10-15T04:34:12Z</dcterms:created>
  <dcterms:modified xsi:type="dcterms:W3CDTF">2021-03-17T00:37:23Z</dcterms:modified>
</cp:coreProperties>
</file>